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7\"/>
    </mc:Choice>
  </mc:AlternateContent>
  <bookViews>
    <workbookView xWindow="0" yWindow="0" windowWidth="24000" windowHeight="9735" tabRatio="605"/>
  </bookViews>
  <sheets>
    <sheet name="DIARIAS e AUXÍLIO DESLOCAMENTO" sheetId="2" r:id="rId1"/>
  </sheets>
  <definedNames>
    <definedName name="_xlnm._FilterDatabase" localSheetId="0" hidden="1">'DIARIAS e AUXÍLIO DESLOCAMENTO'!$B$8:$M$233</definedName>
    <definedName name="_xlnm.Print_Area" localSheetId="0">'DIARIAS e AUXÍLIO DESLOCAMENTO'!$B$3:$M$235</definedName>
  </definedNames>
  <calcPr calcId="152511" iterateDelta="1E-4"/>
</workbook>
</file>

<file path=xl/calcChain.xml><?xml version="1.0" encoding="utf-8"?>
<calcChain xmlns="http://schemas.openxmlformats.org/spreadsheetml/2006/main">
  <c r="M230" i="2" l="1"/>
  <c r="M217" i="2"/>
  <c r="M215" i="2"/>
  <c r="M213" i="2"/>
  <c r="M235" i="2" s="1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<sst xmlns="http://schemas.openxmlformats.org/spreadsheetml/2006/main" count="985" uniqueCount="412">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</sst>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163978</xdr:colOff>
      <xdr:row>2</xdr:row>
      <xdr:rowOff>50347</xdr:rowOff>
    </xdr:from>
    <xdr:to>
      <xdr:col>12</xdr:col>
      <xdr:colOff>1488662</xdr:colOff>
      <xdr:row>5</xdr:row>
      <xdr:rowOff>288471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4407" y="431347"/>
          <a:ext cx="4658434" cy="91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12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142" customWidth="1"/>
    <col min="7" max="7" width="54.140625" customWidth="1"/>
    <col min="8" max="8" width="36.140625" style="4" customWidth="1"/>
    <col min="9" max="9" width="30.42578125" customWidth="1"/>
    <col min="10" max="10" width="23.7109375" customWidth="1"/>
    <col min="11" max="11" width="26.140625" customWidth="1"/>
    <col min="12" max="12" width="23.85546875" style="4" customWidth="1"/>
    <col min="13" max="13" width="23.5703125" bestFit="1" customWidth="1"/>
    <col min="14" max="14" width="15.85546875" bestFit="1" customWidth="1"/>
    <col min="15" max="15" width="14.28515625" bestFit="1" customWidth="1"/>
  </cols>
  <sheetData>
    <row r="1" spans="2:13" s="4" customFormat="1" x14ac:dyDescent="0.25"/>
    <row r="3" spans="2:13" s="4" customFormat="1" x14ac:dyDescent="0.25"/>
    <row r="4" spans="2:13" s="4" customFormat="1" x14ac:dyDescent="0.25"/>
    <row r="5" spans="2:13" ht="23.25" x14ac:dyDescent="0.25">
      <c r="B5" s="37" t="s">
        <v>9</v>
      </c>
      <c r="C5" s="38"/>
      <c r="D5" s="37"/>
      <c r="E5" s="37"/>
    </row>
    <row r="6" spans="2:13" ht="24.75" customHeight="1" x14ac:dyDescent="0.25"/>
    <row r="7" spans="2:13" ht="4.5" customHeight="1" x14ac:dyDescent="0.25"/>
    <row r="8" spans="2:13" ht="70.5" customHeight="1" x14ac:dyDescent="0.25">
      <c r="B8" s="49" t="s">
        <v>0</v>
      </c>
      <c r="C8" s="2" t="s">
        <v>327</v>
      </c>
      <c r="D8" s="50" t="s">
        <v>6</v>
      </c>
      <c r="E8" s="50" t="s">
        <v>4</v>
      </c>
      <c r="F8" s="50" t="s">
        <v>1</v>
      </c>
      <c r="G8" s="50" t="s">
        <v>2</v>
      </c>
      <c r="H8" s="50" t="s">
        <v>369</v>
      </c>
      <c r="I8" s="50" t="s">
        <v>13</v>
      </c>
      <c r="J8" s="50" t="s">
        <v>7</v>
      </c>
      <c r="K8" s="51" t="s">
        <v>8</v>
      </c>
      <c r="L8" s="51" t="s">
        <v>372</v>
      </c>
      <c r="M8" s="50" t="s">
        <v>20</v>
      </c>
    </row>
    <row r="9" spans="2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2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2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2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2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2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2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2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9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9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outlineLevel="1" x14ac:dyDescent="0.25">
      <c r="B211" s="40">
        <v>42752</v>
      </c>
      <c r="C211" s="29"/>
      <c r="D211" s="41" t="s">
        <v>3</v>
      </c>
      <c r="E211" s="42" t="s">
        <v>5</v>
      </c>
      <c r="F211" s="43" t="s">
        <v>370</v>
      </c>
      <c r="G211" s="44" t="s">
        <v>371</v>
      </c>
      <c r="H211" s="45" t="s">
        <v>60</v>
      </c>
      <c r="I211" s="45" t="s">
        <v>376</v>
      </c>
      <c r="J211" s="45">
        <v>0.5</v>
      </c>
      <c r="K211" s="45">
        <v>0</v>
      </c>
      <c r="L211" s="46">
        <v>486</v>
      </c>
      <c r="M211" s="46">
        <f>L211*J211</f>
        <v>243</v>
      </c>
    </row>
    <row r="212" spans="1:13" s="4" customFormat="1" ht="23.25" outlineLevel="1" x14ac:dyDescent="0.25">
      <c r="B212" s="40">
        <v>42752</v>
      </c>
      <c r="C212" s="29"/>
      <c r="D212" s="41" t="s">
        <v>3</v>
      </c>
      <c r="E212" s="42" t="s">
        <v>5</v>
      </c>
      <c r="F212" s="43" t="s">
        <v>373</v>
      </c>
      <c r="G212" s="45" t="s">
        <v>374</v>
      </c>
      <c r="H212" s="45" t="s">
        <v>60</v>
      </c>
      <c r="I212" s="45" t="s">
        <v>141</v>
      </c>
      <c r="J212" s="45">
        <v>3.5</v>
      </c>
      <c r="K212" s="45">
        <v>1</v>
      </c>
      <c r="L212" s="46">
        <v>648</v>
      </c>
      <c r="M212" s="46">
        <v>2916</v>
      </c>
    </row>
    <row r="213" spans="1:13" s="4" customFormat="1" ht="69.75" outlineLevel="1" x14ac:dyDescent="0.25">
      <c r="B213" s="40">
        <v>42752</v>
      </c>
      <c r="C213" s="29"/>
      <c r="D213" s="41" t="s">
        <v>3</v>
      </c>
      <c r="E213" s="42" t="s">
        <v>5</v>
      </c>
      <c r="F213" s="43" t="s">
        <v>375</v>
      </c>
      <c r="G213" s="43" t="s">
        <v>379</v>
      </c>
      <c r="H213" s="45" t="s">
        <v>60</v>
      </c>
      <c r="I213" s="45" t="s">
        <v>376</v>
      </c>
      <c r="J213" s="45">
        <v>0.5</v>
      </c>
      <c r="K213" s="45">
        <v>0</v>
      </c>
      <c r="L213" s="46">
        <v>486</v>
      </c>
      <c r="M213" s="46">
        <f>L213*J213</f>
        <v>243</v>
      </c>
    </row>
    <row r="214" spans="1:13" s="4" customFormat="1" ht="46.5" outlineLevel="1" x14ac:dyDescent="0.25">
      <c r="B214" s="40">
        <v>42754</v>
      </c>
      <c r="C214" s="29"/>
      <c r="D214" s="41" t="s">
        <v>3</v>
      </c>
      <c r="E214" s="42" t="s">
        <v>5</v>
      </c>
      <c r="F214" s="43" t="s">
        <v>377</v>
      </c>
      <c r="G214" s="43" t="s">
        <v>378</v>
      </c>
      <c r="H214" s="45" t="s">
        <v>60</v>
      </c>
      <c r="I214" s="45" t="s">
        <v>376</v>
      </c>
      <c r="J214" s="45">
        <v>0.5</v>
      </c>
      <c r="K214" s="45">
        <v>0</v>
      </c>
      <c r="L214" s="46">
        <v>486</v>
      </c>
      <c r="M214" s="46">
        <v>243</v>
      </c>
    </row>
    <row r="215" spans="1:13" s="4" customFormat="1" ht="46.5" outlineLevel="1" x14ac:dyDescent="0.25">
      <c r="B215" s="40">
        <v>42759</v>
      </c>
      <c r="C215" s="29"/>
      <c r="D215" s="41" t="s">
        <v>23</v>
      </c>
      <c r="E215" s="42" t="s">
        <v>5</v>
      </c>
      <c r="F215" s="43" t="s">
        <v>380</v>
      </c>
      <c r="G215" s="43" t="s">
        <v>381</v>
      </c>
      <c r="H215" s="45" t="s">
        <v>60</v>
      </c>
      <c r="I215" s="45" t="s">
        <v>382</v>
      </c>
      <c r="J215" s="45">
        <v>3.5</v>
      </c>
      <c r="K215" s="45">
        <v>1</v>
      </c>
      <c r="L215" s="46">
        <v>648</v>
      </c>
      <c r="M215" s="46">
        <f>L215*4.5</f>
        <v>2916</v>
      </c>
    </row>
    <row r="216" spans="1:13" s="4" customFormat="1" ht="93" outlineLevel="1" x14ac:dyDescent="0.25">
      <c r="B216" s="40">
        <v>42759</v>
      </c>
      <c r="C216" s="29"/>
      <c r="D216" s="41" t="s">
        <v>3</v>
      </c>
      <c r="E216" s="42" t="s">
        <v>5</v>
      </c>
      <c r="F216" s="43" t="s">
        <v>383</v>
      </c>
      <c r="G216" s="43" t="s">
        <v>384</v>
      </c>
      <c r="H216" s="45" t="s">
        <v>60</v>
      </c>
      <c r="I216" s="45" t="s">
        <v>385</v>
      </c>
      <c r="J216" s="45">
        <v>0.5</v>
      </c>
      <c r="K216" s="45">
        <v>0</v>
      </c>
      <c r="L216" s="46">
        <v>486</v>
      </c>
      <c r="M216" s="46">
        <v>243</v>
      </c>
    </row>
    <row r="217" spans="1:13" s="4" customFormat="1" ht="23.25" outlineLevel="1" x14ac:dyDescent="0.25">
      <c r="B217" s="40">
        <v>42759</v>
      </c>
      <c r="C217" s="29"/>
      <c r="D217" s="41" t="s">
        <v>3</v>
      </c>
      <c r="E217" s="42" t="s">
        <v>5</v>
      </c>
      <c r="F217" s="43" t="s">
        <v>386</v>
      </c>
      <c r="G217" s="43" t="s">
        <v>381</v>
      </c>
      <c r="H217" s="45" t="s">
        <v>60</v>
      </c>
      <c r="I217" s="45" t="s">
        <v>382</v>
      </c>
      <c r="J217" s="45">
        <v>3.5</v>
      </c>
      <c r="K217" s="45">
        <v>1</v>
      </c>
      <c r="L217" s="47">
        <v>648</v>
      </c>
      <c r="M217" s="47">
        <f>L217*4.5</f>
        <v>2916</v>
      </c>
    </row>
    <row r="218" spans="1:13" s="4" customFormat="1" ht="46.5" outlineLevel="1" x14ac:dyDescent="0.25">
      <c r="B218" s="40">
        <v>42759</v>
      </c>
      <c r="C218" s="29"/>
      <c r="D218" s="41" t="s">
        <v>10</v>
      </c>
      <c r="E218" s="42" t="s">
        <v>11</v>
      </c>
      <c r="F218" s="43" t="s">
        <v>387</v>
      </c>
      <c r="G218" s="43" t="s">
        <v>381</v>
      </c>
      <c r="H218" s="45" t="s">
        <v>60</v>
      </c>
      <c r="I218" s="45" t="s">
        <v>382</v>
      </c>
      <c r="J218" s="45">
        <v>3.5</v>
      </c>
      <c r="K218" s="45">
        <v>1</v>
      </c>
      <c r="L218" s="47">
        <v>648</v>
      </c>
      <c r="M218" s="47">
        <v>2916</v>
      </c>
    </row>
    <row r="219" spans="1:13" s="4" customFormat="1" ht="23.25" outlineLevel="1" x14ac:dyDescent="0.25">
      <c r="B219" s="40">
        <v>42761</v>
      </c>
      <c r="C219" s="29"/>
      <c r="D219" s="41" t="s">
        <v>28</v>
      </c>
      <c r="E219" s="42" t="s">
        <v>29</v>
      </c>
      <c r="F219" s="43" t="s">
        <v>30</v>
      </c>
      <c r="G219" s="43" t="s">
        <v>388</v>
      </c>
      <c r="H219" s="45" t="s">
        <v>60</v>
      </c>
      <c r="I219" s="45" t="s">
        <v>389</v>
      </c>
      <c r="J219" s="45">
        <v>2.5</v>
      </c>
      <c r="K219" s="45">
        <v>0</v>
      </c>
      <c r="L219" s="47">
        <v>324</v>
      </c>
      <c r="M219" s="47">
        <v>810</v>
      </c>
    </row>
    <row r="220" spans="1:13" s="4" customFormat="1" ht="46.5" hidden="1" outlineLevel="1" x14ac:dyDescent="0.25">
      <c r="B220" s="40">
        <v>42775</v>
      </c>
      <c r="C220" s="29"/>
      <c r="D220" s="41" t="s">
        <v>3</v>
      </c>
      <c r="E220" s="42" t="s">
        <v>5</v>
      </c>
      <c r="F220" s="43" t="s">
        <v>390</v>
      </c>
      <c r="G220" s="44">
        <v>42773</v>
      </c>
      <c r="H220" s="45" t="s">
        <v>60</v>
      </c>
      <c r="I220" s="45" t="s">
        <v>376</v>
      </c>
      <c r="J220" s="45">
        <v>0.5</v>
      </c>
      <c r="K220" s="45">
        <v>0</v>
      </c>
      <c r="L220" s="47">
        <v>486</v>
      </c>
      <c r="M220" s="47">
        <v>243</v>
      </c>
    </row>
    <row r="221" spans="1:13" s="4" customFormat="1" ht="46.5" hidden="1" outlineLevel="1" x14ac:dyDescent="0.25">
      <c r="B221" s="40">
        <v>42781</v>
      </c>
      <c r="C221" s="29"/>
      <c r="D221" s="41" t="s">
        <v>3</v>
      </c>
      <c r="E221" s="42" t="s">
        <v>5</v>
      </c>
      <c r="F221" s="43" t="s">
        <v>391</v>
      </c>
      <c r="G221" s="44">
        <v>42781</v>
      </c>
      <c r="H221" s="45" t="s">
        <v>60</v>
      </c>
      <c r="I221" s="45" t="s">
        <v>376</v>
      </c>
      <c r="J221" s="45">
        <v>0.5</v>
      </c>
      <c r="K221" s="45">
        <v>0</v>
      </c>
      <c r="L221" s="47">
        <v>486</v>
      </c>
      <c r="M221" s="47">
        <v>243</v>
      </c>
    </row>
    <row r="222" spans="1:13" s="4" customFormat="1" ht="46.5" hidden="1" outlineLevel="1" x14ac:dyDescent="0.25">
      <c r="B222" s="40">
        <v>42781</v>
      </c>
      <c r="C222" s="29"/>
      <c r="D222" s="41" t="s">
        <v>37</v>
      </c>
      <c r="E222" s="42" t="s">
        <v>29</v>
      </c>
      <c r="F222" s="43" t="s">
        <v>30</v>
      </c>
      <c r="G222" s="43" t="s">
        <v>392</v>
      </c>
      <c r="H222" s="45" t="s">
        <v>60</v>
      </c>
      <c r="I222" s="45" t="s">
        <v>277</v>
      </c>
      <c r="J222" s="45">
        <v>2</v>
      </c>
      <c r="K222" s="45">
        <v>0</v>
      </c>
      <c r="L222" s="47">
        <v>324</v>
      </c>
      <c r="M222" s="47">
        <v>648</v>
      </c>
    </row>
    <row r="223" spans="1:13" s="4" customFormat="1" ht="23.25" hidden="1" outlineLevel="1" x14ac:dyDescent="0.25">
      <c r="B223" s="40">
        <v>42786</v>
      </c>
      <c r="C223" s="29"/>
      <c r="D223" s="41" t="s">
        <v>28</v>
      </c>
      <c r="E223" s="42" t="s">
        <v>29</v>
      </c>
      <c r="F223" s="43" t="s">
        <v>393</v>
      </c>
      <c r="G223" s="43" t="s">
        <v>394</v>
      </c>
      <c r="H223" s="45" t="s">
        <v>60</v>
      </c>
      <c r="I223" s="45" t="s">
        <v>279</v>
      </c>
      <c r="J223" s="45">
        <v>2.5</v>
      </c>
      <c r="K223" s="45">
        <v>0</v>
      </c>
      <c r="L223" s="47">
        <v>324</v>
      </c>
      <c r="M223" s="47">
        <v>810</v>
      </c>
    </row>
    <row r="224" spans="1:13" s="4" customFormat="1" ht="23.25" hidden="1" outlineLevel="1" x14ac:dyDescent="0.25">
      <c r="B224" s="40">
        <v>42797</v>
      </c>
      <c r="C224" s="29"/>
      <c r="D224" s="41" t="s">
        <v>3</v>
      </c>
      <c r="E224" s="42" t="s">
        <v>5</v>
      </c>
      <c r="F224" s="45" t="s">
        <v>395</v>
      </c>
      <c r="G224" s="43" t="s">
        <v>396</v>
      </c>
      <c r="H224" s="45" t="s">
        <v>60</v>
      </c>
      <c r="I224" s="45" t="s">
        <v>376</v>
      </c>
      <c r="J224" s="45">
        <v>0.5</v>
      </c>
      <c r="K224" s="45">
        <v>0</v>
      </c>
      <c r="L224" s="47">
        <v>486</v>
      </c>
      <c r="M224" s="47">
        <v>243</v>
      </c>
    </row>
    <row r="225" spans="2:13" s="4" customFormat="1" ht="46.5" hidden="1" outlineLevel="1" x14ac:dyDescent="0.25">
      <c r="B225" s="40">
        <v>42797</v>
      </c>
      <c r="C225" s="29"/>
      <c r="D225" s="41" t="s">
        <v>3</v>
      </c>
      <c r="E225" s="42" t="s">
        <v>5</v>
      </c>
      <c r="F225" s="43" t="s">
        <v>397</v>
      </c>
      <c r="G225" s="43" t="s">
        <v>398</v>
      </c>
      <c r="H225" s="45" t="s">
        <v>60</v>
      </c>
      <c r="I225" s="45" t="s">
        <v>376</v>
      </c>
      <c r="J225" s="45">
        <v>0.5</v>
      </c>
      <c r="K225" s="45" t="s">
        <v>399</v>
      </c>
      <c r="L225" s="47">
        <v>486</v>
      </c>
      <c r="M225" s="47">
        <v>243</v>
      </c>
    </row>
    <row r="226" spans="2:13" s="4" customFormat="1" ht="23.25" hidden="1" outlineLevel="1" x14ac:dyDescent="0.25">
      <c r="B226" s="40">
        <v>42810</v>
      </c>
      <c r="C226" s="29"/>
      <c r="D226" s="41" t="s">
        <v>3</v>
      </c>
      <c r="E226" s="42" t="s">
        <v>5</v>
      </c>
      <c r="F226" s="43" t="s">
        <v>400</v>
      </c>
      <c r="G226" s="43" t="s">
        <v>401</v>
      </c>
      <c r="H226" s="45" t="s">
        <v>60</v>
      </c>
      <c r="I226" s="45" t="s">
        <v>340</v>
      </c>
      <c r="J226" s="45">
        <v>1.5</v>
      </c>
      <c r="K226" s="45">
        <v>0</v>
      </c>
      <c r="L226" s="47">
        <v>486</v>
      </c>
      <c r="M226" s="47">
        <v>729</v>
      </c>
    </row>
    <row r="227" spans="2:13" s="4" customFormat="1" ht="69.75" hidden="1" outlineLevel="1" x14ac:dyDescent="0.25">
      <c r="B227" s="40">
        <v>42810</v>
      </c>
      <c r="C227" s="29"/>
      <c r="D227" s="41" t="s">
        <v>3</v>
      </c>
      <c r="E227" s="42" t="s">
        <v>5</v>
      </c>
      <c r="F227" s="43" t="s">
        <v>402</v>
      </c>
      <c r="G227" s="45" t="s">
        <v>403</v>
      </c>
      <c r="H227" s="45" t="s">
        <v>60</v>
      </c>
      <c r="I227" s="45" t="s">
        <v>404</v>
      </c>
      <c r="J227" s="45">
        <v>0.5</v>
      </c>
      <c r="K227" s="45">
        <v>0</v>
      </c>
      <c r="L227" s="47">
        <v>486</v>
      </c>
      <c r="M227" s="47">
        <v>243</v>
      </c>
    </row>
    <row r="228" spans="2:13" s="4" customFormat="1" ht="23.25" hidden="1" outlineLevel="1" x14ac:dyDescent="0.25">
      <c r="B228" s="40">
        <v>42816</v>
      </c>
      <c r="C228" s="29"/>
      <c r="D228" s="41" t="s">
        <v>3</v>
      </c>
      <c r="E228" s="42" t="s">
        <v>5</v>
      </c>
      <c r="F228" s="43" t="s">
        <v>405</v>
      </c>
      <c r="G228" s="45" t="s">
        <v>406</v>
      </c>
      <c r="H228" s="45" t="s">
        <v>60</v>
      </c>
      <c r="I228" s="45" t="s">
        <v>376</v>
      </c>
      <c r="J228" s="45">
        <v>0.5</v>
      </c>
      <c r="K228" s="45"/>
      <c r="L228" s="47">
        <v>486</v>
      </c>
      <c r="M228" s="47">
        <v>243</v>
      </c>
    </row>
    <row r="229" spans="2:13" s="4" customFormat="1" ht="46.5" hidden="1" outlineLevel="1" x14ac:dyDescent="0.25">
      <c r="B229" s="40">
        <v>42802</v>
      </c>
      <c r="C229" s="29"/>
      <c r="D229" s="41" t="s">
        <v>37</v>
      </c>
      <c r="E229" s="42" t="s">
        <v>29</v>
      </c>
      <c r="F229" s="43" t="s">
        <v>30</v>
      </c>
      <c r="G229" s="45" t="s">
        <v>407</v>
      </c>
      <c r="H229" s="45" t="s">
        <v>60</v>
      </c>
      <c r="I229" s="45" t="s">
        <v>34</v>
      </c>
      <c r="J229" s="45">
        <v>2</v>
      </c>
      <c r="K229" s="45">
        <v>0</v>
      </c>
      <c r="L229" s="47">
        <v>324</v>
      </c>
      <c r="M229" s="47">
        <v>648</v>
      </c>
    </row>
    <row r="230" spans="2:13" s="4" customFormat="1" ht="23.25" hidden="1" outlineLevel="1" x14ac:dyDescent="0.25">
      <c r="B230" s="40">
        <v>42810</v>
      </c>
      <c r="C230" s="29"/>
      <c r="D230" s="41" t="s">
        <v>268</v>
      </c>
      <c r="E230" s="42" t="s">
        <v>29</v>
      </c>
      <c r="F230" s="43" t="s">
        <v>408</v>
      </c>
      <c r="G230" s="45" t="s">
        <v>409</v>
      </c>
      <c r="H230" s="45" t="s">
        <v>60</v>
      </c>
      <c r="I230" s="45" t="s">
        <v>340</v>
      </c>
      <c r="J230" s="45">
        <v>1.5</v>
      </c>
      <c r="K230" s="45">
        <v>0</v>
      </c>
      <c r="L230" s="47">
        <v>324</v>
      </c>
      <c r="M230" s="47">
        <f>L230*J230</f>
        <v>486</v>
      </c>
    </row>
    <row r="231" spans="2:13" s="4" customFormat="1" ht="46.5" hidden="1" outlineLevel="1" x14ac:dyDescent="0.25">
      <c r="B231" s="40">
        <v>42810</v>
      </c>
      <c r="C231" s="29"/>
      <c r="D231" s="41" t="s">
        <v>138</v>
      </c>
      <c r="E231" s="42" t="s">
        <v>29</v>
      </c>
      <c r="F231" s="43" t="s">
        <v>408</v>
      </c>
      <c r="G231" s="45" t="s">
        <v>409</v>
      </c>
      <c r="H231" s="45" t="s">
        <v>60</v>
      </c>
      <c r="I231" s="45" t="s">
        <v>340</v>
      </c>
      <c r="J231" s="45">
        <v>1.5</v>
      </c>
      <c r="K231" s="45">
        <v>0</v>
      </c>
      <c r="L231" s="47">
        <v>324</v>
      </c>
      <c r="M231" s="47">
        <v>486</v>
      </c>
    </row>
    <row r="232" spans="2:13" s="4" customFormat="1" ht="46.5" hidden="1" outlineLevel="1" x14ac:dyDescent="0.25">
      <c r="B232" s="40">
        <v>42810</v>
      </c>
      <c r="C232" s="29"/>
      <c r="D232" s="41" t="s">
        <v>410</v>
      </c>
      <c r="E232" s="42" t="s">
        <v>29</v>
      </c>
      <c r="F232" s="43" t="s">
        <v>408</v>
      </c>
      <c r="G232" s="45" t="s">
        <v>409</v>
      </c>
      <c r="H232" s="45" t="s">
        <v>60</v>
      </c>
      <c r="I232" s="45" t="s">
        <v>340</v>
      </c>
      <c r="J232" s="45">
        <v>1.5</v>
      </c>
      <c r="K232" s="45">
        <v>0</v>
      </c>
      <c r="L232" s="47">
        <v>324</v>
      </c>
      <c r="M232" s="47">
        <v>486</v>
      </c>
    </row>
    <row r="233" spans="2:13" s="4" customFormat="1" ht="23.25" hidden="1" outlineLevel="1" x14ac:dyDescent="0.25">
      <c r="B233" s="40">
        <v>42814</v>
      </c>
      <c r="C233" s="29"/>
      <c r="D233" s="41" t="s">
        <v>28</v>
      </c>
      <c r="E233" s="42" t="s">
        <v>29</v>
      </c>
      <c r="F233" s="43" t="s">
        <v>30</v>
      </c>
      <c r="G233" s="45" t="s">
        <v>411</v>
      </c>
      <c r="H233" s="45" t="s">
        <v>60</v>
      </c>
      <c r="I233" s="45" t="s">
        <v>32</v>
      </c>
      <c r="J233" s="45">
        <v>2.5</v>
      </c>
      <c r="K233" s="45">
        <v>0</v>
      </c>
      <c r="L233" s="47">
        <v>324</v>
      </c>
      <c r="M233" s="47">
        <v>810</v>
      </c>
    </row>
    <row r="234" spans="2:13" s="4" customFormat="1" ht="23.25" outlineLevel="1" x14ac:dyDescent="0.35">
      <c r="B234" s="40"/>
      <c r="C234" s="29"/>
      <c r="D234" s="41"/>
      <c r="E234" s="42"/>
      <c r="F234" s="43"/>
      <c r="G234" s="48"/>
      <c r="H234" s="48"/>
      <c r="I234" s="45"/>
      <c r="J234" s="45"/>
      <c r="K234" s="45"/>
      <c r="L234" s="47"/>
      <c r="M234" s="47"/>
    </row>
    <row r="235" spans="2:13" s="4" customFormat="1" ht="23.25" x14ac:dyDescent="0.35">
      <c r="B235" s="40"/>
      <c r="C235" s="29" t="s">
        <v>281</v>
      </c>
      <c r="D235" s="41"/>
      <c r="E235" s="42"/>
      <c r="F235" s="43"/>
      <c r="G235" s="48"/>
      <c r="H235" s="48"/>
      <c r="I235" s="45"/>
      <c r="J235" s="45"/>
      <c r="K235" s="45"/>
      <c r="L235" s="45"/>
      <c r="M235" s="46">
        <f>SUBTOTAL(9,M9:M233)</f>
        <v>13446</v>
      </c>
    </row>
    <row r="236" spans="2:13" x14ac:dyDescent="0.25">
      <c r="B236" s="1"/>
      <c r="C236" s="1"/>
      <c r="D236" s="1"/>
      <c r="E236" s="1"/>
      <c r="F236" s="1"/>
      <c r="J236" s="5"/>
      <c r="K236" s="5"/>
      <c r="L236" s="5"/>
    </row>
    <row r="237" spans="2:13" x14ac:dyDescent="0.25">
      <c r="B237" s="1"/>
      <c r="C237" s="1"/>
      <c r="D237" s="1"/>
      <c r="E237" s="1"/>
      <c r="F237" s="1"/>
      <c r="J237" s="5"/>
      <c r="K237" s="5"/>
      <c r="L237" s="5"/>
    </row>
    <row r="238" spans="2:13" x14ac:dyDescent="0.25">
      <c r="B238" s="1"/>
      <c r="C238" s="1"/>
      <c r="D238" s="1"/>
      <c r="E238" s="1"/>
      <c r="F238" s="1"/>
      <c r="J238" s="5"/>
      <c r="K238" s="5"/>
      <c r="L238" s="5"/>
    </row>
    <row r="239" spans="2:13" x14ac:dyDescent="0.25">
      <c r="B239" s="1"/>
      <c r="C239" s="1"/>
      <c r="D239" s="1"/>
      <c r="E239" s="1"/>
      <c r="F239" s="1"/>
      <c r="J239" s="5"/>
      <c r="K239" s="5"/>
      <c r="L239" s="5"/>
    </row>
    <row r="240" spans="2:13" x14ac:dyDescent="0.25">
      <c r="B240" s="1"/>
      <c r="C240" s="1"/>
      <c r="D240" s="1"/>
      <c r="E240" s="1"/>
      <c r="F240" s="1"/>
      <c r="J240" s="5"/>
      <c r="K240" s="5"/>
      <c r="L240" s="5"/>
    </row>
    <row r="241" spans="2:12" x14ac:dyDescent="0.25">
      <c r="B241" s="1"/>
      <c r="C241" s="1"/>
      <c r="D241" s="1"/>
      <c r="E241" s="1"/>
      <c r="F241" s="1"/>
      <c r="J241" s="5"/>
      <c r="K241" s="5"/>
      <c r="L241" s="5"/>
    </row>
    <row r="242" spans="2:12" x14ac:dyDescent="0.25">
      <c r="B242" s="1"/>
      <c r="C242" s="1"/>
      <c r="D242" s="1"/>
      <c r="E242" s="1"/>
      <c r="F242" s="1"/>
    </row>
    <row r="243" spans="2:12" x14ac:dyDescent="0.25">
      <c r="B243" s="1"/>
      <c r="C243" s="1"/>
      <c r="D243" s="1"/>
      <c r="E243" s="1"/>
      <c r="F243" s="1"/>
    </row>
    <row r="244" spans="2:12" x14ac:dyDescent="0.25">
      <c r="B244" s="1"/>
      <c r="C244" s="1"/>
      <c r="D244" s="1"/>
      <c r="E244" s="1"/>
      <c r="F244" s="1"/>
    </row>
    <row r="245" spans="2:12" x14ac:dyDescent="0.25">
      <c r="B245" s="1"/>
      <c r="C245" s="1"/>
      <c r="D245" s="1"/>
      <c r="E245" s="1"/>
      <c r="F245" s="1"/>
    </row>
    <row r="246" spans="2:12" x14ac:dyDescent="0.25">
      <c r="B246" s="1"/>
      <c r="C246" s="1"/>
      <c r="D246" s="1"/>
      <c r="E246" s="1"/>
      <c r="F246" s="1"/>
    </row>
    <row r="247" spans="2:12" x14ac:dyDescent="0.25">
      <c r="B247" s="1"/>
      <c r="C247" s="1"/>
      <c r="D247" s="1"/>
      <c r="E247" s="1"/>
      <c r="F247" s="1"/>
    </row>
    <row r="248" spans="2:12" x14ac:dyDescent="0.25">
      <c r="B248" s="1"/>
      <c r="C248" s="1"/>
      <c r="D248" s="1"/>
      <c r="E248" s="1"/>
      <c r="F248" s="1"/>
    </row>
    <row r="249" spans="2:12" x14ac:dyDescent="0.25">
      <c r="B249" s="1"/>
      <c r="C249" s="1"/>
      <c r="D249" s="1"/>
      <c r="E249" s="1"/>
      <c r="F249" s="1"/>
    </row>
    <row r="250" spans="2:12" x14ac:dyDescent="0.25">
      <c r="B250" s="1"/>
      <c r="C250" s="1"/>
      <c r="D250" s="1"/>
      <c r="E250" s="1"/>
      <c r="F250" s="1"/>
    </row>
    <row r="251" spans="2:12" x14ac:dyDescent="0.25">
      <c r="B251" s="1"/>
      <c r="C251" s="1"/>
      <c r="D251" s="1"/>
      <c r="E251" s="1"/>
      <c r="F251" s="1"/>
    </row>
    <row r="252" spans="2:12" x14ac:dyDescent="0.25">
      <c r="B252" s="1"/>
      <c r="C252" s="1"/>
      <c r="D252" s="1"/>
      <c r="E252" s="1"/>
      <c r="F252" s="1"/>
    </row>
    <row r="253" spans="2:12" x14ac:dyDescent="0.25">
      <c r="B253" s="1"/>
      <c r="C253" s="1"/>
      <c r="D253" s="1"/>
      <c r="E253" s="1"/>
      <c r="F253" s="1"/>
    </row>
    <row r="254" spans="2:12" x14ac:dyDescent="0.25">
      <c r="B254" s="1"/>
      <c r="C254" s="1"/>
      <c r="D254" s="1"/>
      <c r="E254" s="1"/>
      <c r="F254" s="1"/>
    </row>
    <row r="255" spans="2:12" x14ac:dyDescent="0.25">
      <c r="B255" s="1"/>
      <c r="C255" s="1"/>
      <c r="D255" s="1"/>
      <c r="E255" s="1"/>
      <c r="F255" s="1"/>
    </row>
    <row r="256" spans="2:12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</sheetData>
  <autoFilter ref="B8:M233">
    <filterColumn colId="0">
      <filters>
        <dateGroupItem year="2017" month="1" dateTimeGrouping="month"/>
      </filters>
    </filterColumn>
    <sortState ref="B6:K141">
      <sortCondition descending="1" ref="B5:B141"/>
    </sortState>
  </autoFilter>
  <mergeCells count="1">
    <mergeCell ref="B5:E5"/>
  </mergeCells>
  <pageMargins left="0.4" right="0" top="0.64" bottom="0.17" header="0.64" footer="0.09"/>
  <pageSetup paperSize="9" scale="3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2017-04-05T20:36:14Z</cp:lastPrinted>
  <dcterms:created xsi:type="dcterms:W3CDTF">2016-07-14T16:49:38Z</dcterms:created>
  <dcterms:modified xsi:type="dcterms:W3CDTF">2017-04-05T20:37:09Z</dcterms:modified>
</cp:coreProperties>
</file>