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3895" windowHeight="9630" tabRatio="605"/>
  </bookViews>
  <sheets>
    <sheet name="DIARIAS e AUXÍLIO DESLOCAMENTO" sheetId="2" r:id="rId1"/>
  </sheets>
  <definedNames>
    <definedName name="_xlnm._FilterDatabase" localSheetId="0" hidden="1">'DIARIAS e AUXÍLIO DESLOCAMENTO'!$B$8:$M$321</definedName>
    <definedName name="_xlnm.Print_Area" localSheetId="0">'DIARIAS e AUXÍLIO DESLOCAMENTO'!$B$3:$M$323</definedName>
  </definedNames>
  <calcPr calcId="152511"/>
</workbook>
</file>

<file path=xl/calcChain.xml><?xml version="1.0" encoding="utf-8"?>
<calcChain xmlns="http://schemas.openxmlformats.org/spreadsheetml/2006/main"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23" i="2" l="1"/>
  <c r="M304" i="2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<sst xmlns="http://schemas.openxmlformats.org/spreadsheetml/2006/main" count="1396" uniqueCount="535">
  <si>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</si>
  <si>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</si>
  <si>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</si>
  <si>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</si>
  <si>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</si>
  <si>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</si>
  <si>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</si>
  <si>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</si>
  <si>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</si>
  <si>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</si>
  <si>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</si>
  <si>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</si>
  <si>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</si>
  <si>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</si>
  <si>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</si>
  <si>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</si>
  <si>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</si>
  <si>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</si>
  <si>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</si>
  <si>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</si>
  <si>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</si>
  <si>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</si>
  <si>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</si>
  <si>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</si>
  <si>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</si>
  <si>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</si>
  <si>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</si>
  <si>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</si>
  <si>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</si>
  <si>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</si>
  <si>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</si>
  <si>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</si>
  <si>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</si>
  <si>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</si>
  <si>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</si>
  <si>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</si>
  <si>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</si>
  <si>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</si>
  <si>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</si>
  <si>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</si>
  <si>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</si>
  <si>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</si>
  <si>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</si>
  <si>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</si>
  <si>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</si>
  <si>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</si>
  <si>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</si>
  <si>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</si>
  <si>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</si>
  <si>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</si>
  <si>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</si>
  <si>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</si>
  <si>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</si>
  <si>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</si>
  <si>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</si>
  <si>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</si>
  <si>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</si>
  <si>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</si>
  <si>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</si>
  <si>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</si>
  <si>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</si>
  <si>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</si>
  <si>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</si>
  <si>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</si>
  <si>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</si>
  <si>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</si>
  <si>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</si>
  <si>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</si>
  <si>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</si>
  <si>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</si>
  <si>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</si>
  <si>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</si>
  <si>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</si>
  <si>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</si>
  <si>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</si>
  <si>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</si>
  <si>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</si>
  <si>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</si>
  <si>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</si>
  <si>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</si>
  <si>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</si>
  <si>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</si>
  <si>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</si>
  <si>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</si>
  <si>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</si>
  <si>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</si>
  <si>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</si>
  <si>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</si>
  <si>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</si>
  <si>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</si>
  <si>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</si>
  <si>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</si>
  <si>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</si>
  <si>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</si>
  <si>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</si>
  <si>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</si>
  <si>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</si>
  <si>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</si>
  <si>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</si>
  <si>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</si>
  <si>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</si>
  <si>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</si>
  <si>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</si>
  <si>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</si>
  <si>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</si>
  <si>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</si>
  <si>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</si>
  <si>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</si>
  <si>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</si>
  <si>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</si>
  <si>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</si>
  <si>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</si>
  <si>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</si>
  <si>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</si>
  <si>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</si>
  <si>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</si>
  <si>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</si>
  <si>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</si>
  <si>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</si>
  <si>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</si>
  <si>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</si>
  <si>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</si>
  <si>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</si>
  <si>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</si>
  <si>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</si>
  <si>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</si>
  <si>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</si>
  <si>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</si>
  <si>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</si>
  <si>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</si>
  <si>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</si>
  <si>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</si>
  <si>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</si>
  <si>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</si>
  <si>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</si>
  <si>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</si>
  <si>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</si>
  <si>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</si>
  <si>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</si>
  <si>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</si>
  <si>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</si>
  <si>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</si>
  <si>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</si>
  <si>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</si>
  <si>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</si>
  <si>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</si>
  <si>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</si>
  <si>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</si>
  <si>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</si>
  <si>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</si>
  <si>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</si>
  <si>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</si>
  <si>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</si>
  <si>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</si>
  <si>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</si>
  <si>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</si>
  <si>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</si>
  <si>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</si>
  <si>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</si>
  <si>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</si>
  <si>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</si>
  <si>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</si>
  <si>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</si>
  <si>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</si>
  <si>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</si>
  <si>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</si>
  <si>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</si>
  <si>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</si>
  <si>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</si>
  <si>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</si>
  <si>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</si>
  <si>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</si>
  <si>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</si>
  <si>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</si>
  <si>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</si>
  <si>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</si>
  <si>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</si>
  <si>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</si>
  <si>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</si>
  <si>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</si>
  <si>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</si>
  <si>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</si>
  <si>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</si>
  <si>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</si>
  <si>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</si>
  <si>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</si>
  <si>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</si>
  <si>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</si>
  <si>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</si>
  <si>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</si>
  <si>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</si>
  <si>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</si>
  <si>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</si>
  <si>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</si>
  <si>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</si>
  <si>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</si>
  <si>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</si>
  <si>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</si>
  <si>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</si>
  <si>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</si>
  <si>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</si>
  <si>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</si>
  <si>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</si>
  <si>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</si>
  <si>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</si>
  <si>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</si>
  <si>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</si>
  <si>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</si>
  <si>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</si>
  <si>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</si>
  <si>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</si>
  <si>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</si>
  <si>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</si>
  <si>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</si>
  <si>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</si>
  <si>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</si>
  <si>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</si>
  <si>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</si>
  <si>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</si>
  <si>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</si>
  <si>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</si>
  <si>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</si>
  <si>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</si>
  <si>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</si>
  <si>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</si>
  <si>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</si>
  <si>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</si>
  <si>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</si>
  <si>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</si>
  <si>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</si>
  <si>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</si>
  <si>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</si>
  <si>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</si>
  <si>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</si>
  <si>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</si>
  <si>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</si>
  <si>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</si>
  <si>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</si>
  <si>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</si>
  <si>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</si>
  <si>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</si>
  <si>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</si>
  <si>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</si>
  <si>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</si>
  <si>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</si>
  <si>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</si>
  <si>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</si>
  <si>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</si>
  <si>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</si>
  <si>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</si>
  <si>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</si>
  <si>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</si>
  <si>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</si>
  <si>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</si>
  <si>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</si>
  <si>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</si>
  <si>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</si>
  <si>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</si>
  <si>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</si>
  <si>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</si>
  <si>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</si>
  <si>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</si>
  <si>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</si>
  <si>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</si>
  <si>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</si>
  <si>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</si>
  <si>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</si>
  <si>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</si>
  <si>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</si>
  <si>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</si>
  <si>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</si>
  <si>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</si>
  <si>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</si>
  <si>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</si>
  <si>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</si>
  <si>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</si>
  <si>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</si>
  <si>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</si>
  <si>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</si>
  <si>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</si>
  <si>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</si>
  <si>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</si>
  <si>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</si>
  <si>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</si>
  <si>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</si>
  <si>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</si>
  <si>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</si>
  <si>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</si>
  <si>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</si>
  <si>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</si>
  <si>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</si>
  <si>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</si>
  <si>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</si>
  <si>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</si>
  <si>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</si>
  <si>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</si>
  <si>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</si>
  <si>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</si>
  <si>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</si>
  <si>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</si>
  <si>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</si>
  <si>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</si>
  <si>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</si>
  <si>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</si>
  <si>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</si>
  <si>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</si>
  <si>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</si>
  <si>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</si>
  <si>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</si>
  <si>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</si>
  <si>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</si>
  <si>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</si>
  <si>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</si>
  <si>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</si>
  <si>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</si>
  <si>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</si>
  <si>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</si>
  <si>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</si>
  <si>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</si>
  <si>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</si>
  <si>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</si>
  <si>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</si>
  <si>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</si>
  <si>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</si>
  <si>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</si>
  <si>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</si>
  <si>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</si>
  <si>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</si>
  <si>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</si>
  <si>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</si>
  <si>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</si>
  <si>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</si>
  <si>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</si>
  <si>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</si>
  <si>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</si>
  <si>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</si>
  <si>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</si>
  <si>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</si>
  <si>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</si>
  <si>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</si>
  <si>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</si>
  <si>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</si>
  <si>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</si>
  <si>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</si>
  <si>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</si>
  <si>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</si>
  <si>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</si>
  <si>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</si>
  <si>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</si>
  <si>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</si>
  <si>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</si>
  <si>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</si>
  <si>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</si>
  <si>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</si>
  <si>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</si>
  <si>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</si>
  <si>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</si>
  <si>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</si>
  <si>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</si>
  <si>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</si>
  <si>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</si>
  <si>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</si>
  <si>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</si>
  <si>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</si>
  <si>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</si>
  <si>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</si>
  <si>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</si>
  <si>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</si>
  <si>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</si>
  <si>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</si>
  <si>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</si>
  <si>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</si>
  <si>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</si>
  <si>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</si>
  <si>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</si>
  <si>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</si>
  <si>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</si>
  <si>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</si>
  <si>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</si>
  <si>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</si>
  <si>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</si>
  <si>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</si>
  <si>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</si>
  <si>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</si>
  <si>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</si>
  <si>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</si>
  <si>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</si>
  <si>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</si>
  <si>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</si>
  <si>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</si>
  <si>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</si>
  <si>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</si>
  <si>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</si>
  <si>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</si>
  <si>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</si>
  <si>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</si>
  <si>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</si>
  <si>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</si>
  <si>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</si>
  <si>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</si>
  <si>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</si>
  <si>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</si>
  <si>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</si>
  <si>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</si>
  <si>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</si>
  <si>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</si>
  <si>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</si>
  <si>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</si>
  <si>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</si>
  <si>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</si>
  <si>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</si>
  <si>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</si>
  <si>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</si>
  <si>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</si>
  <si>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</si>
  <si>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</si>
  <si>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</si>
  <si>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</si>
  <si>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</si>
  <si>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</si>
  <si>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</si>
  <si>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</si>
  <si>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</si>
  <si>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</si>
  <si>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</si>
  <si>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</si>
  <si>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</si>
  <si>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</si>
  <si>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</si>
  <si>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</si>
  <si>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</si>
  <si>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</si>
  <si>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</si>
  <si>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</si>
  <si>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</si>
  <si>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</si>
  <si>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</si>
  <si>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</si>
  <si>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</si>
  <si>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</si>
  <si>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</si>
  <si>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</si>
  <si>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</si>
  <si>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</si>
  <si>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</si>
  <si>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</si>
  <si>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</si>
  <si>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</si>
  <si>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</si>
  <si>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</si>
  <si>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</si>
  <si>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</si>
  <si>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</si>
  <si>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</si>
  <si>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</si>
  <si>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</si>
  <si>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</si>
  <si>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</si>
  <si>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</si>
  <si>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</si>
  <si>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</si>
  <si>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</si>
  <si>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</si>
  <si>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</si>
  <si>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</si>
  <si>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</si>
  <si>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</si>
  <si>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</si>
  <si>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</si>
  <si>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</si>
  <si>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</si>
  <si>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</si>
  <si>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</si>
  <si>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</si>
  <si>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</si>
  <si>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</si>
  <si>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</si>
  <si>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</si>
  <si>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</si>
  <si>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</si>
  <si>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</si>
  <si>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</si>
  <si>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</si>
  <si>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</si>
  <si>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</si>
  <si>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</si>
  <si>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</si>
  <si>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</si>
  <si>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</si>
  <si>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</si>
  <si>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</si>
  <si>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Total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</si>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</sst>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2136320</xdr:colOff>
      <xdr:row>5</xdr:row>
      <xdr:rowOff>290179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0"/>
  <sheetViews>
    <sheetView showGridLines="0" tabSelected="1" view="pageBreakPreview" zoomScale="70" zoomScaleNormal="70" zoomScaleSheetLayoutView="70" workbookViewId="0">
      <pane xSplit="4" ySplit="8" topLeftCell="G9" activePane="bottomRight" state="frozen"/>
      <selection pane="topRight" activeCell="C1" sqref="C1"/>
      <selection pane="bottomLeft" activeCell="A6" sqref="A6"/>
      <selection pane="bottomRight" activeCell="G316" sqref="G316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4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1" t="s">
        <v>9</v>
      </c>
      <c r="C5" s="82"/>
      <c r="D5" s="81"/>
      <c r="E5" s="81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492</v>
      </c>
      <c r="G276" s="59" t="s">
        <v>493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494</v>
      </c>
      <c r="G277" s="59" t="s">
        <v>495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496</v>
      </c>
      <c r="H278" s="59" t="s">
        <v>60</v>
      </c>
      <c r="I278" s="58" t="s">
        <v>497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498</v>
      </c>
      <c r="E279" s="57" t="s">
        <v>29</v>
      </c>
      <c r="F279" s="58" t="s">
        <v>499</v>
      </c>
      <c r="G279" s="59" t="s">
        <v>500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499</v>
      </c>
      <c r="G280" s="59" t="s">
        <v>500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501</v>
      </c>
      <c r="E281" s="57" t="s">
        <v>29</v>
      </c>
      <c r="F281" s="58" t="s">
        <v>499</v>
      </c>
      <c r="G281" s="59" t="s">
        <v>500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514</v>
      </c>
      <c r="E282" s="57" t="s">
        <v>5</v>
      </c>
      <c r="F282" s="58" t="s">
        <v>499</v>
      </c>
      <c r="G282" s="59" t="s">
        <v>500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513</v>
      </c>
      <c r="G283" s="59" t="s">
        <v>503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502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504</v>
      </c>
      <c r="G285" s="58" t="s">
        <v>505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506</v>
      </c>
      <c r="E286" s="57" t="s">
        <v>11</v>
      </c>
      <c r="F286" s="58" t="s">
        <v>507</v>
      </c>
      <c r="G286" s="59" t="s">
        <v>508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509</v>
      </c>
      <c r="E302" s="57" t="s">
        <v>5</v>
      </c>
      <c r="F302" s="58" t="s">
        <v>510</v>
      </c>
      <c r="G302" s="59" t="s">
        <v>511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514</v>
      </c>
      <c r="E303" s="57" t="s">
        <v>5</v>
      </c>
      <c r="F303" s="58" t="s">
        <v>510</v>
      </c>
      <c r="G303" s="59" t="s">
        <v>511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511</v>
      </c>
      <c r="H304" s="59" t="s">
        <v>60</v>
      </c>
      <c r="I304" s="58" t="s">
        <v>512</v>
      </c>
      <c r="J304" s="59">
        <v>2</v>
      </c>
      <c r="K304" s="59">
        <v>0</v>
      </c>
      <c r="L304" s="60">
        <v>324</v>
      </c>
      <c r="M304" s="60">
        <f t="shared" ref="M304:M32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515</v>
      </c>
      <c r="E305" s="69" t="s">
        <v>5</v>
      </c>
      <c r="F305" s="70" t="s">
        <v>516</v>
      </c>
      <c r="G305" s="71" t="s">
        <v>517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516</v>
      </c>
      <c r="G306" s="71" t="s">
        <v>517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518</v>
      </c>
      <c r="E307" s="69" t="s">
        <v>5</v>
      </c>
      <c r="F307" s="70" t="s">
        <v>516</v>
      </c>
      <c r="G307" s="71" t="s">
        <v>517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516</v>
      </c>
      <c r="G308" s="71" t="s">
        <v>517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519</v>
      </c>
      <c r="G309" s="71" t="s">
        <v>520</v>
      </c>
      <c r="H309" s="71" t="s">
        <v>60</v>
      </c>
      <c r="I309" s="70" t="s">
        <v>521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522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523</v>
      </c>
      <c r="E311" s="69" t="s">
        <v>29</v>
      </c>
      <c r="F311" s="70" t="s">
        <v>30</v>
      </c>
      <c r="G311" s="71" t="s">
        <v>524</v>
      </c>
      <c r="H311" s="71" t="s">
        <v>60</v>
      </c>
      <c r="I311" s="70" t="s">
        <v>525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526</v>
      </c>
      <c r="G312" s="71" t="s">
        <v>527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>(J312+K312)*L312</f>
        <v>2916</v>
      </c>
    </row>
    <row r="313" spans="2:13" s="4" customFormat="1" ht="64.5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528</v>
      </c>
      <c r="H313" s="71" t="s">
        <v>60</v>
      </c>
      <c r="I313" s="70" t="s">
        <v>531</v>
      </c>
      <c r="J313" s="71">
        <v>2</v>
      </c>
      <c r="K313" s="71">
        <v>0</v>
      </c>
      <c r="L313" s="72">
        <v>324</v>
      </c>
      <c r="M313" s="72">
        <f>(J313+K313)*L313</f>
        <v>648</v>
      </c>
    </row>
    <row r="314" spans="2:13" s="4" customFormat="1" ht="64.5" customHeight="1" outlineLevel="1" x14ac:dyDescent="0.25">
      <c r="B314" s="65">
        <v>43066</v>
      </c>
      <c r="C314" s="47"/>
      <c r="D314" s="68" t="s">
        <v>523</v>
      </c>
      <c r="E314" s="69" t="s">
        <v>29</v>
      </c>
      <c r="F314" s="70" t="s">
        <v>30</v>
      </c>
      <c r="G314" s="71" t="s">
        <v>530</v>
      </c>
      <c r="H314" s="71" t="s">
        <v>60</v>
      </c>
      <c r="I314" s="70" t="s">
        <v>529</v>
      </c>
      <c r="J314" s="71">
        <v>2.5</v>
      </c>
      <c r="K314" s="71">
        <v>0</v>
      </c>
      <c r="L314" s="72">
        <v>324</v>
      </c>
      <c r="M314" s="72">
        <f>(J314+K314)*L314</f>
        <v>810</v>
      </c>
    </row>
    <row r="315" spans="2:13" s="4" customFormat="1" ht="64.5" customHeight="1" outlineLevel="1" x14ac:dyDescent="0.25">
      <c r="B315" s="65">
        <v>43069</v>
      </c>
      <c r="C315" s="47"/>
      <c r="D315" s="68" t="s">
        <v>515</v>
      </c>
      <c r="E315" s="69" t="s">
        <v>5</v>
      </c>
      <c r="F315" s="70" t="s">
        <v>532</v>
      </c>
      <c r="G315" s="71" t="s">
        <v>533</v>
      </c>
      <c r="H315" s="71" t="s">
        <v>60</v>
      </c>
      <c r="I315" s="70" t="s">
        <v>521</v>
      </c>
      <c r="J315" s="71">
        <v>2</v>
      </c>
      <c r="K315" s="71">
        <v>1</v>
      </c>
      <c r="L315" s="72">
        <v>648</v>
      </c>
      <c r="M315" s="72">
        <f>(J315+K315)*L315</f>
        <v>1944</v>
      </c>
    </row>
    <row r="316" spans="2:13" s="4" customFormat="1" ht="64.5" customHeight="1" outlineLevel="1" x14ac:dyDescent="0.25">
      <c r="B316" s="65">
        <v>43069</v>
      </c>
      <c r="C316" s="47"/>
      <c r="D316" s="69" t="s">
        <v>534</v>
      </c>
      <c r="E316" s="69" t="s">
        <v>5</v>
      </c>
      <c r="F316" s="70" t="s">
        <v>532</v>
      </c>
      <c r="G316" s="71" t="s">
        <v>533</v>
      </c>
      <c r="H316" s="71" t="s">
        <v>60</v>
      </c>
      <c r="I316" s="70" t="s">
        <v>521</v>
      </c>
      <c r="J316" s="71">
        <v>2</v>
      </c>
      <c r="K316" s="71">
        <v>1</v>
      </c>
      <c r="L316" s="72">
        <v>648</v>
      </c>
      <c r="M316" s="72">
        <f>(J316+K316)*L316</f>
        <v>1944</v>
      </c>
    </row>
    <row r="317" spans="2:13" s="4" customFormat="1" ht="64.5" hidden="1" customHeight="1" outlineLevel="1" x14ac:dyDescent="0.25">
      <c r="B317" s="65"/>
      <c r="C317" s="47"/>
      <c r="D317" s="68"/>
      <c r="E317" s="69"/>
      <c r="F317" s="70"/>
      <c r="G317" s="71"/>
      <c r="H317" s="71"/>
      <c r="I317" s="70"/>
      <c r="J317" s="71"/>
      <c r="K317" s="71"/>
      <c r="L317" s="72"/>
      <c r="M317" s="72"/>
    </row>
    <row r="318" spans="2:13" s="4" customFormat="1" ht="64.5" hidden="1" customHeight="1" outlineLevel="1" x14ac:dyDescent="0.25">
      <c r="B318" s="65"/>
      <c r="C318" s="47"/>
      <c r="D318" s="68"/>
      <c r="E318" s="69"/>
      <c r="F318" s="70"/>
      <c r="G318" s="71"/>
      <c r="H318" s="71"/>
      <c r="I318" s="70"/>
      <c r="J318" s="71"/>
      <c r="K318" s="71"/>
      <c r="L318" s="72"/>
      <c r="M318" s="72"/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B320" s="65"/>
      <c r="C320" s="47"/>
      <c r="D320" s="68"/>
      <c r="E320" s="69"/>
      <c r="F320" s="70"/>
      <c r="G320" s="71"/>
      <c r="H320" s="71"/>
      <c r="I320" s="70"/>
      <c r="J320" s="71"/>
      <c r="K320" s="71"/>
      <c r="L320" s="72"/>
      <c r="M320" s="72"/>
    </row>
    <row r="321" spans="2:13" s="4" customFormat="1" ht="64.5" hidden="1" customHeight="1" outlineLevel="1" x14ac:dyDescent="0.25">
      <c r="C321" s="47"/>
    </row>
    <row r="322" spans="2:13" s="4" customFormat="1" ht="15" customHeight="1" outlineLevel="1" x14ac:dyDescent="0.5">
      <c r="B322" s="66"/>
      <c r="C322" s="47"/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2:13" s="4" customFormat="1" ht="33.75" x14ac:dyDescent="0.5">
      <c r="B323" s="67"/>
      <c r="C323" s="47" t="s">
        <v>281</v>
      </c>
      <c r="D323" s="73"/>
      <c r="E323" s="74"/>
      <c r="F323" s="75"/>
      <c r="G323" s="76"/>
      <c r="H323" s="76"/>
      <c r="I323" s="77"/>
      <c r="J323" s="77"/>
      <c r="K323" s="77"/>
      <c r="L323" s="63" t="s">
        <v>491</v>
      </c>
      <c r="M323" s="64">
        <f>SUBTOTAL(9,M305:M320)</f>
        <v>5346</v>
      </c>
    </row>
    <row r="324" spans="2:13" x14ac:dyDescent="0.25">
      <c r="B324" s="1"/>
      <c r="C324" s="1"/>
      <c r="D324" s="1"/>
      <c r="E324" s="1"/>
      <c r="F324" s="1"/>
      <c r="J324" s="5"/>
      <c r="K324" s="5"/>
      <c r="L324" s="5"/>
    </row>
    <row r="325" spans="2:13" x14ac:dyDescent="0.25">
      <c r="B325" s="1"/>
      <c r="C325" s="1"/>
      <c r="D325" s="1"/>
      <c r="E325" s="1"/>
      <c r="F325" s="1"/>
      <c r="J325" s="5"/>
      <c r="K325" s="5"/>
      <c r="L325" s="5"/>
    </row>
    <row r="326" spans="2:13" x14ac:dyDescent="0.25">
      <c r="B326" s="1"/>
      <c r="C326" s="1"/>
      <c r="D326" s="1"/>
      <c r="E326" s="1"/>
      <c r="F326" s="1"/>
      <c r="J326" s="5"/>
      <c r="K326" s="5"/>
      <c r="L326" s="5"/>
    </row>
    <row r="327" spans="2:13" x14ac:dyDescent="0.25">
      <c r="B327" s="1"/>
      <c r="C327" s="1"/>
      <c r="D327" s="1"/>
      <c r="E327" s="1"/>
      <c r="F327" s="1"/>
      <c r="J327" s="5"/>
      <c r="K327" s="5"/>
      <c r="L327" s="5"/>
    </row>
    <row r="328" spans="2:13" x14ac:dyDescent="0.25">
      <c r="B328" s="1"/>
      <c r="C328" s="1"/>
      <c r="D328" s="1"/>
      <c r="E328" s="1"/>
      <c r="F328" s="1"/>
      <c r="J328" s="5"/>
      <c r="K328" s="5"/>
      <c r="L328" s="5"/>
    </row>
    <row r="329" spans="2:13" x14ac:dyDescent="0.25">
      <c r="B329" s="1"/>
      <c r="C329" s="1"/>
      <c r="D329" s="1"/>
      <c r="E329" s="1"/>
      <c r="F329" s="1"/>
      <c r="J329" s="5"/>
      <c r="K329" s="5"/>
      <c r="L329" s="5"/>
    </row>
    <row r="330" spans="2:13" x14ac:dyDescent="0.25">
      <c r="B330" s="1"/>
      <c r="C330" s="1"/>
      <c r="D330" s="1"/>
      <c r="E330" s="1"/>
      <c r="F330" s="1"/>
    </row>
    <row r="331" spans="2:13" x14ac:dyDescent="0.25">
      <c r="B331" s="1"/>
      <c r="C331" s="1"/>
      <c r="D331" s="1"/>
      <c r="E331" s="1"/>
      <c r="F331" s="1"/>
    </row>
    <row r="332" spans="2:13" x14ac:dyDescent="0.25">
      <c r="B332" s="1"/>
      <c r="C332" s="1"/>
      <c r="D332" s="1"/>
      <c r="E332" s="1"/>
      <c r="F332" s="1"/>
    </row>
    <row r="333" spans="2:13" x14ac:dyDescent="0.25">
      <c r="B333" s="1"/>
      <c r="C333" s="1"/>
      <c r="D333" s="1"/>
      <c r="E333" s="1"/>
      <c r="F333" s="1"/>
    </row>
    <row r="334" spans="2:13" x14ac:dyDescent="0.25">
      <c r="B334" s="1"/>
      <c r="C334" s="1"/>
      <c r="D334" s="1"/>
      <c r="E334" s="1"/>
      <c r="F334" s="1"/>
    </row>
    <row r="335" spans="2:13" x14ac:dyDescent="0.25">
      <c r="B335" s="1"/>
      <c r="C335" s="1"/>
      <c r="D335" s="1"/>
      <c r="E335" s="1"/>
      <c r="F335" s="1"/>
    </row>
    <row r="336" spans="2:13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</sheetData>
  <autoFilter ref="B8:M321">
    <filterColumn colId="0">
      <filters>
        <dateGroupItem year="2017" month="11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32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2017-12-29T17:31:23Z</cp:lastPrinted>
  <dcterms:created xsi:type="dcterms:W3CDTF">2016-07-14T16:49:38Z</dcterms:created>
  <dcterms:modified xsi:type="dcterms:W3CDTF">2017-12-29T17:36:54Z</dcterms:modified>
</cp:coreProperties>
</file>