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3895" windowHeight="9660" tabRatio="605"/>
  </bookViews>
  <sheets>
    <sheet name="DIARIAS e AUXÍLIO DESLOCAMENTO" sheetId="2" r:id="rId1"/>
  </sheets>
  <definedNames>
    <definedName name="_xlnm._FilterDatabase" localSheetId="0" hidden="1">'DIARIAS e AUXÍLIO DESLOCAMENTO'!$B$8:$M$281</definedName>
    <definedName name="_xlnm.Print_Area" localSheetId="0">'DIARIAS e AUXÍLIO DESLOCAMENTO'!$B$3:$M$282</definedName>
  </definedNames>
  <calcPr calcId="152511" iterateDelta="1E-4"/>
</workbook>
</file>

<file path=xl/calcChain.xml><?xml version="1.0" encoding="utf-8"?>
<calcChain xmlns="http://schemas.openxmlformats.org/spreadsheetml/2006/main"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82" i="2" l="1"/>
  <c r="M250" i="2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<sst xmlns="http://schemas.openxmlformats.org/spreadsheetml/2006/main" count="1252" uniqueCount="496">
  <si>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</si>
  <si>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</si>
  <si>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</si>
  <si>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</si>
  <si>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</si>
  <si>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</si>
  <si>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</si>
  <si>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</si>
  <si>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</si>
  <si>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</si>
  <si>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</si>
  <si>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</si>
  <si>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</si>
  <si>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</si>
  <si>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</si>
  <si>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</si>
  <si>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</si>
  <si>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</si>
  <si>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</si>
  <si>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</si>
  <si>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</si>
  <si>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</si>
  <si>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</si>
  <si>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</si>
  <si>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</si>
  <si>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</si>
  <si>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</si>
  <si>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</si>
  <si>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</si>
  <si>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</si>
  <si>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</si>
  <si>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</si>
  <si>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</si>
  <si>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</si>
  <si>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</si>
  <si>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</si>
  <si>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</si>
  <si>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</si>
  <si>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</si>
  <si>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</si>
  <si>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</si>
  <si>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</si>
  <si>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</si>
  <si>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</si>
  <si>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</si>
  <si>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</si>
  <si>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</si>
  <si>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</si>
  <si>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</si>
  <si>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</si>
  <si>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</si>
  <si>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</si>
  <si>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</si>
  <si>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</si>
  <si>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</si>
  <si>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</si>
  <si>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</si>
  <si>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</si>
  <si>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</si>
  <si>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</si>
  <si>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</si>
  <si>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</si>
  <si>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</si>
  <si>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</si>
  <si>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</si>
  <si>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</si>
  <si>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</si>
  <si>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</si>
  <si>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</si>
  <si>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</si>
  <si>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</si>
  <si>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</si>
  <si>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</si>
  <si>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</si>
  <si>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</si>
  <si>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</si>
  <si>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</si>
  <si>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</si>
  <si>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</si>
  <si>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</si>
  <si>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</si>
  <si>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</si>
  <si>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</si>
  <si>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</si>
  <si>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</si>
  <si>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</si>
  <si>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</si>
  <si>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</si>
  <si>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</si>
  <si>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</si>
  <si>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</si>
  <si>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</si>
  <si>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</si>
  <si>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</si>
  <si>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</si>
  <si>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</si>
  <si>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</si>
  <si>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</si>
  <si>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</si>
  <si>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</si>
  <si>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</si>
  <si>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</si>
  <si>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</si>
  <si>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</si>
  <si>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</si>
  <si>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</si>
  <si>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</si>
  <si>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</si>
  <si>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</si>
  <si>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</si>
  <si>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</si>
  <si>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</si>
  <si>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</si>
  <si>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</si>
  <si>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</si>
  <si>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</si>
  <si>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</si>
  <si>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</si>
  <si>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</si>
  <si>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</si>
  <si>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</si>
  <si>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</si>
  <si>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</si>
  <si>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</si>
  <si>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</si>
  <si>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</si>
  <si>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</si>
  <si>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</si>
  <si>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</si>
  <si>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</si>
  <si>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</si>
  <si>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</si>
  <si>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</si>
  <si>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</si>
  <si>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</si>
  <si>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</si>
  <si>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</si>
  <si>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</si>
  <si>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</si>
  <si>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</si>
  <si>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</si>
  <si>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</si>
  <si>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</si>
  <si>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</si>
  <si>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</si>
  <si>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</si>
  <si>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</si>
  <si>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</si>
  <si>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</si>
  <si>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</si>
  <si>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</si>
  <si>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</si>
  <si>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</si>
  <si>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</si>
  <si>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</si>
  <si>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</si>
  <si>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</si>
  <si>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</si>
  <si>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</si>
  <si>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</si>
  <si>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</si>
  <si>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</si>
  <si>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</si>
  <si>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</si>
  <si>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</si>
  <si>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</si>
  <si>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</si>
  <si>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</si>
  <si>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</si>
  <si>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</si>
  <si>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</si>
  <si>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</si>
  <si>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</si>
  <si>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</si>
  <si>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</si>
  <si>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</si>
  <si>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</si>
  <si>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</si>
  <si>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</si>
  <si>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</si>
  <si>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</si>
  <si>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</si>
  <si>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</si>
  <si>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</si>
  <si>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</si>
  <si>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</si>
  <si>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</si>
  <si>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</si>
  <si>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</si>
  <si>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</si>
  <si>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</si>
  <si>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</si>
  <si>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</si>
  <si>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</si>
  <si>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</si>
  <si>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</si>
  <si>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</si>
  <si>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</si>
  <si>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</si>
  <si>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</si>
  <si>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</si>
  <si>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</si>
  <si>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</si>
  <si>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</si>
  <si>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</si>
  <si>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</si>
  <si>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</si>
  <si>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</si>
  <si>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</si>
  <si>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</si>
  <si>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</si>
  <si>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</si>
  <si>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</si>
  <si>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</si>
  <si>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</si>
  <si>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</si>
  <si>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</si>
  <si>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</si>
  <si>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</si>
  <si>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</si>
  <si>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</si>
  <si>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</si>
  <si>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</si>
  <si>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</si>
  <si>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</si>
  <si>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</si>
  <si>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</si>
  <si>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</si>
  <si>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</si>
  <si>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</si>
  <si>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</si>
  <si>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</si>
  <si>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</si>
  <si>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</si>
  <si>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</si>
  <si>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</si>
  <si>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</si>
  <si>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</si>
  <si>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</si>
  <si>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</si>
  <si>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</si>
  <si>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</si>
  <si>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</si>
  <si>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</si>
  <si>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</si>
  <si>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</si>
  <si>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</si>
  <si>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</si>
  <si>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</si>
  <si>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</si>
  <si>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</si>
  <si>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</si>
  <si>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</si>
  <si>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</si>
  <si>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</si>
  <si>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</si>
  <si>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</si>
  <si>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</si>
  <si>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</si>
  <si>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</si>
  <si>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</si>
  <si>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</si>
  <si>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</si>
  <si>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</si>
  <si>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</si>
  <si>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</si>
  <si>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</si>
  <si>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</si>
  <si>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</si>
  <si>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</si>
  <si>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</si>
  <si>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</si>
  <si>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</si>
  <si>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</si>
  <si>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</si>
  <si>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</si>
  <si>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</si>
  <si>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</si>
  <si>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</si>
  <si>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</si>
  <si>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</si>
  <si>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</si>
  <si>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</si>
  <si>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</si>
  <si>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</si>
  <si>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</si>
  <si>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</si>
  <si>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</si>
  <si>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</si>
  <si>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</si>
  <si>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</si>
  <si>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</si>
  <si>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</si>
  <si>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</si>
  <si>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</si>
  <si>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</si>
  <si>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</si>
  <si>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</si>
  <si>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</si>
  <si>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</si>
  <si>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</si>
  <si>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</si>
  <si>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</si>
  <si>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</si>
  <si>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</si>
  <si>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</si>
  <si>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</si>
  <si>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</si>
  <si>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</si>
  <si>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</si>
  <si>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</si>
  <si>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</si>
  <si>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</si>
  <si>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</si>
  <si>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</si>
  <si>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</si>
  <si>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</si>
  <si>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</si>
  <si>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</si>
  <si>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</si>
  <si>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</si>
  <si>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</si>
  <si>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</si>
  <si>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</si>
  <si>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</si>
  <si>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</si>
  <si>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</si>
  <si>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</si>
  <si>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</si>
  <si>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</si>
  <si>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</si>
  <si>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</si>
  <si>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</si>
  <si>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</si>
  <si>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</si>
  <si>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</si>
  <si>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</si>
  <si>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</si>
  <si>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</si>
  <si>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</si>
  <si>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</si>
  <si>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</si>
  <si>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</si>
  <si>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</si>
  <si>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</si>
  <si>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</si>
  <si>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</si>
  <si>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</si>
  <si>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</si>
  <si>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</si>
  <si>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</si>
  <si>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</si>
  <si>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</si>
  <si>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</si>
  <si>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</si>
  <si>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</si>
  <si>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</si>
  <si>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</si>
  <si>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</si>
  <si>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</si>
  <si>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</si>
  <si>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</si>
  <si>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</si>
  <si>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</si>
  <si>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</si>
  <si>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</si>
  <si>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</si>
  <si>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</si>
  <si>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</si>
  <si>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</si>
  <si>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</si>
  <si>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</si>
  <si>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</si>
  <si>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</si>
  <si>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</si>
  <si>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</si>
  <si>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</si>
  <si>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</si>
  <si>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</si>
  <si>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</si>
  <si>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</si>
  <si>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</si>
  <si>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</si>
  <si>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</si>
  <si>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</si>
  <si>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</si>
  <si>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</si>
  <si>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</si>
  <si>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</si>
  <si>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</si>
  <si>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</si>
  <si>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</si>
  <si>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</si>
  <si>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</si>
  <si>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</si>
  <si>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</si>
  <si>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</si>
  <si>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</si>
  <si>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</si>
  <si>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</si>
  <si>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</si>
  <si>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</si>
  <si>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</si>
  <si>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</si>
  <si>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</si>
  <si>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</si>
  <si>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</si>
  <si>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</si>
  <si>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</si>
  <si>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</si>
  <si>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</si>
  <si>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</si>
  <si>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</si>
  <si>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</si>
  <si>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</si>
  <si>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</si>
  <si>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</si>
  <si>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</si>
  <si>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</si>
  <si>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</si>
  <si>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</si>
  <si>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</si>
  <si>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</si>
  <si>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</si>
  <si>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</si>
  <si>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</si>
  <si>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</si>
  <si>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</si>
  <si>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</si>
  <si>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</si>
  <si>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</si>
  <si>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</si>
  <si>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</si>
  <si>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</si>
  <si>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</si>
  <si>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</si>
  <si>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</si>
  <si>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</si>
  <si>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</si>
  <si>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</si>
  <si>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</si>
  <si>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</si>
  <si>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</si>
  <si>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</si>
  <si>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</si>
  <si>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</si>
  <si>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</si>
  <si>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</si>
  <si>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</si>
  <si>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</si>
  <si>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</si>
  <si>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</si>
  <si>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</si>
  <si>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</si>
  <si>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</si>
  <si>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</si>
  <si>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</si>
  <si>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</si>
  <si>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</si>
  <si>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</si>
  <si>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</si>
  <si>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</si>
  <si>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</si>
  <si>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</si>
  <si>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</si>
  <si>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</si>
  <si>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</si>
  <si>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</si>
  <si>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</si>
  <si>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</si>
  <si>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</si>
  <si>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</si>
  <si>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</si>
  <si>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</si>
  <si>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</si>
  <si>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</si>
  <si>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</si>
  <si>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</si>
  <si>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</si>
  <si>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</si>
  <si>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</si>
  <si>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</si>
  <si>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</si>
  <si>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</si>
  <si>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</si>
  <si>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</si>
  <si>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</si>
  <si>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</si>
  <si>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</si>
  <si>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</si>
  <si>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</si>
  <si>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Total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</si>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</sst>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rial Narrow"/>
      <family val="2"/>
    </font>
    <font>
      <b/>
      <sz val="24"/>
      <color rgb="FF00206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4" fontId="13" fillId="0" borderId="0" xfId="0" applyNumberFormat="1" applyFont="1" applyFill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1715191</xdr:colOff>
      <xdr:row>2</xdr:row>
      <xdr:rowOff>49130</xdr:rowOff>
    </xdr:from>
    <xdr:to>
      <xdr:col>12</xdr:col>
      <xdr:colOff>1755320</xdr:colOff>
      <xdr:row>5</xdr:row>
      <xdr:rowOff>234041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71834" y="430130"/>
          <a:ext cx="4802629" cy="946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759"/>
  <sheetViews>
    <sheetView showGridLines="0" tabSelected="1" view="pageBreakPreview" zoomScale="70" zoomScaleNormal="70" zoomScaleSheetLayoutView="7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B5" sqref="B5:E5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66" bestFit="1" customWidth="1"/>
    <col min="5" max="5" width="28.5703125" bestFit="1" customWidth="1"/>
    <col min="6" max="6" width="142" customWidth="1"/>
    <col min="7" max="7" width="54.140625" customWidth="1"/>
    <col min="8" max="8" width="36.140625" style="4" customWidth="1"/>
    <col min="9" max="9" width="53.5703125" bestFit="1" customWidth="1"/>
    <col min="10" max="10" width="34.5703125" bestFit="1" customWidth="1"/>
    <col min="11" max="11" width="37.7109375" bestFit="1" customWidth="1"/>
    <col min="12" max="12" width="33.5703125" style="4" customWidth="1"/>
    <col min="13" max="13" width="27.28515625" bestFit="1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0" x14ac:dyDescent="0.25">
      <c r="B5" s="74" t="s">
        <v>9</v>
      </c>
      <c r="C5" s="55"/>
      <c r="D5" s="74"/>
      <c r="E5" s="74"/>
    </row>
    <row r="6" spans="1:13" ht="24.75" customHeight="1" x14ac:dyDescent="0.25"/>
    <row r="7" spans="1:13" ht="4.5" customHeight="1" x14ac:dyDescent="0.25"/>
    <row r="8" spans="1:13" ht="70.5" customHeight="1" x14ac:dyDescent="0.5">
      <c r="A8" s="70"/>
      <c r="B8" s="71" t="s">
        <v>0</v>
      </c>
      <c r="C8" s="2" t="s">
        <v>327</v>
      </c>
      <c r="D8" s="72" t="s">
        <v>6</v>
      </c>
      <c r="E8" s="72" t="s">
        <v>4</v>
      </c>
      <c r="F8" s="72" t="s">
        <v>1</v>
      </c>
      <c r="G8" s="72" t="s">
        <v>2</v>
      </c>
      <c r="H8" s="72" t="s">
        <v>369</v>
      </c>
      <c r="I8" s="72" t="s">
        <v>13</v>
      </c>
      <c r="J8" s="72" t="s">
        <v>7</v>
      </c>
      <c r="K8" s="73" t="s">
        <v>8</v>
      </c>
      <c r="L8" s="73" t="s">
        <v>372</v>
      </c>
      <c r="M8" s="72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48">
        <v>42997</v>
      </c>
      <c r="C255" s="29"/>
      <c r="D255" s="49" t="s">
        <v>16</v>
      </c>
      <c r="E255" s="50" t="s">
        <v>5</v>
      </c>
      <c r="F255" s="53" t="s">
        <v>453</v>
      </c>
      <c r="G255" s="51" t="s">
        <v>456</v>
      </c>
      <c r="H255" s="51" t="s">
        <v>60</v>
      </c>
      <c r="I255" s="51" t="s">
        <v>60</v>
      </c>
      <c r="J255" s="51">
        <v>1.5</v>
      </c>
      <c r="K255" s="51">
        <v>0</v>
      </c>
      <c r="L255" s="52">
        <v>486</v>
      </c>
      <c r="M255" s="5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outlineLevel="1" x14ac:dyDescent="0.25">
      <c r="A276" s="1"/>
      <c r="B276" s="56">
        <v>42961</v>
      </c>
      <c r="C276" s="47"/>
      <c r="D276" s="57" t="s">
        <v>3</v>
      </c>
      <c r="E276" s="58" t="s">
        <v>5</v>
      </c>
      <c r="F276" s="59" t="s">
        <v>492</v>
      </c>
      <c r="G276" s="60" t="s">
        <v>493</v>
      </c>
      <c r="H276" s="60" t="s">
        <v>60</v>
      </c>
      <c r="I276" s="60" t="s">
        <v>22</v>
      </c>
      <c r="J276" s="60">
        <v>3.5</v>
      </c>
      <c r="K276" s="60">
        <v>1</v>
      </c>
      <c r="L276" s="69">
        <v>648</v>
      </c>
      <c r="M276" s="69">
        <f>(J276+K276)*L276</f>
        <v>2916</v>
      </c>
    </row>
    <row r="277" spans="1:13" s="4" customFormat="1" ht="94.5" outlineLevel="1" x14ac:dyDescent="0.25">
      <c r="A277" s="1"/>
      <c r="B277" s="56">
        <v>42972</v>
      </c>
      <c r="C277" s="47"/>
      <c r="D277" s="57" t="s">
        <v>138</v>
      </c>
      <c r="E277" s="58" t="s">
        <v>226</v>
      </c>
      <c r="F277" s="59" t="s">
        <v>494</v>
      </c>
      <c r="G277" s="60" t="s">
        <v>495</v>
      </c>
      <c r="H277" s="60" t="s">
        <v>60</v>
      </c>
      <c r="I277" s="60" t="s">
        <v>22</v>
      </c>
      <c r="J277" s="60">
        <v>2.5</v>
      </c>
      <c r="K277" s="60">
        <v>1</v>
      </c>
      <c r="L277" s="69">
        <v>405</v>
      </c>
      <c r="M277" s="69">
        <f>(J277+K277)*L277</f>
        <v>1417.5</v>
      </c>
    </row>
    <row r="278" spans="1:13" s="4" customFormat="1" ht="26.25" hidden="1" outlineLevel="1" x14ac:dyDescent="0.25">
      <c r="B278" s="48"/>
      <c r="C278" s="47"/>
      <c r="D278" s="49"/>
      <c r="E278" s="50"/>
      <c r="F278" s="53"/>
      <c r="G278" s="51"/>
      <c r="H278" s="51"/>
      <c r="I278" s="51"/>
      <c r="J278" s="51"/>
      <c r="K278" s="51"/>
      <c r="L278" s="45"/>
      <c r="M278" s="52"/>
    </row>
    <row r="279" spans="1:13" s="4" customFormat="1" ht="18.75" hidden="1" outlineLevel="1" x14ac:dyDescent="0.25">
      <c r="C279" s="47"/>
    </row>
    <row r="280" spans="1:13" s="4" customFormat="1" ht="18.75" hidden="1" outlineLevel="1" x14ac:dyDescent="0.25">
      <c r="B280" s="3"/>
      <c r="C280" s="47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s="4" customFormat="1" ht="18.75" hidden="1" outlineLevel="1" x14ac:dyDescent="0.25">
      <c r="B281" s="54"/>
      <c r="C281" s="47"/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1:13" s="4" customFormat="1" ht="31.5" collapsed="1" x14ac:dyDescent="0.5">
      <c r="B282" s="61"/>
      <c r="C282" s="47" t="s">
        <v>281</v>
      </c>
      <c r="D282" s="62"/>
      <c r="E282" s="63"/>
      <c r="F282" s="64"/>
      <c r="G282" s="65"/>
      <c r="H282" s="65"/>
      <c r="I282" s="66"/>
      <c r="J282" s="66"/>
      <c r="K282" s="66"/>
      <c r="L282" s="67" t="s">
        <v>491</v>
      </c>
      <c r="M282" s="68">
        <f>SUBTOTAL(9,M9:M281)</f>
        <v>4333.5</v>
      </c>
    </row>
    <row r="283" spans="1:13" x14ac:dyDescent="0.25">
      <c r="B283" s="1"/>
      <c r="C283" s="1"/>
      <c r="D283" s="1"/>
      <c r="E283" s="1"/>
      <c r="F283" s="1"/>
      <c r="J283" s="5"/>
      <c r="K283" s="5"/>
      <c r="L283" s="5"/>
    </row>
    <row r="284" spans="1:13" x14ac:dyDescent="0.25">
      <c r="B284" s="1"/>
      <c r="C284" s="1"/>
      <c r="D284" s="1"/>
      <c r="E284" s="1"/>
      <c r="F284" s="1"/>
      <c r="J284" s="5"/>
      <c r="K284" s="5"/>
      <c r="L284" s="5"/>
    </row>
    <row r="285" spans="1:13" x14ac:dyDescent="0.25">
      <c r="B285" s="1"/>
      <c r="C285" s="1"/>
      <c r="D285" s="1"/>
      <c r="E285" s="1"/>
      <c r="F285" s="1"/>
      <c r="J285" s="5"/>
      <c r="K285" s="5"/>
      <c r="L285" s="5"/>
    </row>
    <row r="286" spans="1:13" x14ac:dyDescent="0.25">
      <c r="B286" s="1"/>
      <c r="C286" s="1"/>
      <c r="D286" s="1"/>
      <c r="E286" s="1"/>
      <c r="F286" s="1"/>
      <c r="J286" s="5"/>
      <c r="K286" s="5"/>
      <c r="L286" s="5"/>
    </row>
    <row r="287" spans="1:13" x14ac:dyDescent="0.25">
      <c r="B287" s="1"/>
      <c r="C287" s="1"/>
      <c r="D287" s="1"/>
      <c r="E287" s="1"/>
      <c r="F287" s="1"/>
      <c r="J287" s="5"/>
      <c r="K287" s="5"/>
      <c r="L287" s="5"/>
    </row>
    <row r="288" spans="1:13" x14ac:dyDescent="0.25">
      <c r="B288" s="1"/>
      <c r="C288" s="1"/>
      <c r="D288" s="1"/>
      <c r="E288" s="1"/>
      <c r="F288" s="1"/>
      <c r="J288" s="5"/>
      <c r="K288" s="5"/>
      <c r="L288" s="5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</sheetData>
  <autoFilter ref="B8:M281">
    <filterColumn colId="0">
      <filters>
        <dateGroupItem year="2017" month="8" dateTimeGrouping="month"/>
      </filters>
    </filterColumn>
    <sortState ref="B6:K141">
      <sortCondition descending="1" ref="B5:B141"/>
    </sortState>
  </autoFilter>
  <mergeCells count="1">
    <mergeCell ref="B5:E5"/>
  </mergeCells>
  <pageMargins left="0.17" right="0" top="1.6" bottom="0.15748031496062992" header="1.3" footer="7.874015748031496E-2"/>
  <pageSetup paperSize="68" scale="4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2017-09-29T21:24:09Z</cp:lastPrinted>
  <dcterms:created xsi:type="dcterms:W3CDTF">2016-07-14T16:49:38Z</dcterms:created>
  <dcterms:modified xsi:type="dcterms:W3CDTF">2017-09-29T21:24:47Z</dcterms:modified>
</cp:coreProperties>
</file>