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330" tabRatio="605"/>
  </bookViews>
  <sheets>
    <sheet name="DIARIAS e AUXÍLIO DESLOCAMENTO" sheetId="2" r:id="rId1"/>
  </sheets>
  <definedNames>
    <definedName name="_xlnm._FilterDatabase" localSheetId="0" hidden="1">'DIARIAS e AUXÍLIO DESLOCAMENTO'!$B$8:$L$210</definedName>
    <definedName name="_xlnm.Print_Area" localSheetId="0">'DIARIAS e AUXÍLIO DESLOCAMENTO'!$A$2:$L$212</definedName>
  </definedNames>
  <calcPr calcId="152511"/>
</workbook>
</file>

<file path=xl/calcChain.xml><?xml version="1.0" encoding="utf-8"?>
<calcChain xmlns="http://schemas.openxmlformats.org/spreadsheetml/2006/main">
  <c r="L209" i="2" l="1"/>
  <c r="L203" i="2"/>
  <c r="L200" i="2"/>
  <c r="L196" i="2"/>
  <c r="L189" i="2"/>
  <c r="L187" i="2"/>
  <c r="L184" i="2"/>
  <c r="L180" i="2"/>
  <c r="L176" i="2"/>
  <c r="L172" i="2"/>
  <c r="L167" i="2"/>
  <c r="L165" i="2"/>
  <c r="L160" i="2"/>
  <c r="L155" i="2"/>
  <c r="L149" i="2"/>
  <c r="L147" i="2"/>
  <c r="L144" i="2"/>
  <c r="L141" i="2"/>
  <c r="L139" i="2"/>
  <c r="L134" i="2"/>
  <c r="L132" i="2"/>
  <c r="L127" i="2"/>
  <c r="L125" i="2"/>
  <c r="L120" i="2"/>
  <c r="L118" i="2"/>
  <c r="L116" i="2"/>
  <c r="L112" i="2"/>
  <c r="L109" i="2"/>
  <c r="L105" i="2"/>
  <c r="L103" i="2"/>
  <c r="L101" i="2"/>
  <c r="L98" i="2"/>
  <c r="L96" i="2"/>
  <c r="L92" i="2"/>
  <c r="L86" i="2"/>
  <c r="L83" i="2"/>
  <c r="L75" i="2"/>
  <c r="L70" i="2"/>
  <c r="L68" i="2"/>
  <c r="L61" i="2"/>
  <c r="L56" i="2"/>
  <c r="L47" i="2"/>
  <c r="L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<sst xmlns="http://schemas.openxmlformats.org/spreadsheetml/2006/main" count="841" uniqueCount="367">
  <si>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</si>
  <si>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</si>
  <si>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</si>
  <si>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</si>
  <si>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</si>
  <si>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</si>
  <si>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</si>
  <si>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</si>
  <si>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</si>
  <si>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</si>
  <si>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</si>
  <si>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</si>
  <si>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</si>
  <si>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</si>
  <si>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</si>
  <si>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</si>
  <si>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</si>
  <si>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</si>
  <si>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</si>
  <si>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</si>
  <si>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</si>
  <si>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</si>
  <si>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</si>
  <si>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</si>
  <si>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</si>
  <si>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</si>
  <si>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</si>
  <si>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</si>
  <si>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</si>
  <si>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</si>
  <si>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</si>
  <si>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</si>
  <si>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</si>
  <si>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</si>
  <si>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</si>
  <si>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</si>
  <si>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</si>
  <si>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</si>
  <si>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</si>
  <si>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</si>
  <si>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</si>
  <si>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</si>
  <si>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</si>
  <si>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</si>
  <si>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</si>
  <si>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</si>
  <si>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</si>
  <si>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</si>
  <si>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</si>
  <si>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</si>
  <si>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</si>
  <si>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</si>
  <si>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</si>
  <si>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</si>
  <si>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</si>
  <si>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</si>
  <si>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</si>
  <si>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</si>
  <si>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</si>
  <si>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</si>
  <si>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</si>
  <si>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</si>
  <si>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</si>
  <si>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</si>
  <si>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</si>
  <si>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</si>
  <si>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</si>
  <si>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</si>
  <si>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</si>
  <si>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</si>
  <si>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</si>
  <si>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</si>
  <si>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</si>
  <si>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</si>
  <si>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</si>
  <si>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</si>
  <si>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</si>
  <si>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</si>
  <si>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</si>
  <si>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</si>
  <si>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</si>
  <si>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</si>
  <si>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</si>
  <si>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</si>
  <si>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</si>
  <si>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</si>
  <si>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</si>
  <si>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</si>
  <si>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</si>
  <si>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</si>
  <si>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</si>
  <si>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</si>
  <si>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</si>
  <si>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</si>
  <si>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</si>
  <si>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</si>
  <si>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</si>
  <si>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</si>
  <si>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</si>
  <si>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</si>
  <si>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</si>
  <si>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</si>
  <si>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</si>
  <si>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</si>
  <si>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</si>
  <si>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</si>
  <si>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</si>
  <si>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</si>
  <si>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</si>
  <si>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</si>
  <si>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</si>
  <si>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</si>
  <si>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</si>
  <si>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</si>
  <si>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</si>
  <si>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</si>
  <si>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</si>
  <si>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</si>
  <si>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</si>
  <si>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</si>
  <si>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</si>
  <si>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</si>
  <si>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</si>
  <si>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</si>
  <si>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</si>
  <si>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</si>
  <si>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</si>
  <si>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</si>
  <si>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</si>
  <si>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</si>
  <si>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</si>
  <si>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</si>
  <si>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</si>
  <si>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</si>
  <si>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</si>
  <si>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</si>
  <si>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</si>
  <si>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</si>
  <si>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</si>
  <si>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</si>
  <si>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</si>
  <si>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</si>
  <si>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</si>
  <si>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</si>
  <si>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</si>
  <si>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</si>
  <si>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</si>
  <si>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</si>
  <si>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</si>
  <si>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</si>
  <si>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</si>
  <si>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</si>
  <si>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</si>
  <si>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</si>
  <si>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</si>
  <si>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</si>
  <si>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</si>
  <si>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</si>
  <si>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</si>
  <si>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</si>
  <si>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</si>
  <si>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</si>
  <si>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</si>
  <si>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</si>
  <si>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</si>
  <si>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</si>
  <si>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</si>
  <si>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</si>
  <si>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</si>
  <si>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</si>
  <si>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</si>
  <si>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</si>
  <si>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</si>
  <si>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</si>
  <si>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</si>
  <si>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</si>
  <si>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</si>
  <si>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</si>
  <si>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</si>
  <si>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</si>
  <si>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</si>
  <si>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</si>
  <si>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</si>
  <si>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</si>
  <si>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</si>
  <si>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</si>
  <si>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</si>
  <si>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</si>
  <si>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</si>
  <si>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</si>
  <si>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</si>
  <si>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</si>
  <si>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</si>
  <si>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</si>
  <si>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</si>
  <si>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</si>
  <si>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</si>
  <si>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</si>
  <si>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</si>
  <si>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</si>
  <si>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</si>
  <si>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</si>
  <si>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</si>
  <si>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</si>
  <si>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</si>
  <si>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</si>
  <si>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</si>
  <si>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</si>
  <si>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</si>
  <si>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</si>
  <si>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</si>
  <si>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</si>
  <si>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</si>
  <si>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</si>
  <si>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</si>
  <si>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</si>
  <si>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</si>
  <si>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</si>
  <si>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</si>
  <si>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</si>
  <si>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</si>
  <si>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</si>
  <si>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</si>
  <si>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</si>
  <si>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</si>
  <si>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</si>
  <si>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</si>
  <si>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</si>
  <si>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</si>
  <si>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</si>
  <si>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</si>
  <si>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</si>
  <si>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</si>
  <si>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</si>
  <si>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</si>
  <si>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</si>
  <si>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</si>
  <si>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</si>
  <si>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</si>
  <si>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</si>
  <si>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</si>
  <si>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</si>
  <si>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</si>
  <si>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</si>
  <si>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</si>
  <si>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</si>
  <si>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</si>
  <si>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</si>
  <si>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</si>
  <si>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</si>
  <si>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</si>
  <si>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</si>
  <si>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</si>
  <si>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</si>
  <si>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</si>
  <si>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</si>
  <si>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</si>
  <si>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</si>
  <si>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</si>
  <si>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</si>
  <si>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</si>
  <si>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</si>
  <si>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</si>
  <si>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</si>
  <si>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</si>
  <si>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</si>
  <si>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</si>
  <si>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</si>
  <si>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</si>
  <si>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</si>
  <si>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</si>
  <si>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</si>
  <si>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</si>
  <si>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</si>
  <si>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</si>
  <si>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</si>
  <si>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</si>
  <si>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</si>
  <si>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</si>
  <si>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</si>
  <si>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</si>
  <si>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</si>
  <si>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</si>
  <si>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</si>
  <si>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</si>
  <si>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</si>
  <si>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</si>
  <si>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</si>
  <si>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</si>
  <si>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</si>
  <si>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</si>
  <si>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</si>
  <si>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</si>
  <si>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</si>
  <si>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</si>
  <si>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</si>
  <si>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</si>
  <si>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</si>
  <si>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</si>
  <si>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</si>
  <si>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</si>
  <si>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</si>
  <si>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</si>
  <si>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</si>
  <si>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</si>
  <si>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</si>
  <si>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</si>
  <si>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</si>
  <si>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</si>
  <si>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</si>
  <si>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</si>
  <si>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</si>
  <si>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</si>
  <si>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</si>
  <si>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</si>
  <si>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</si>
  <si>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</si>
  <si>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</si>
  <si>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</si>
  <si>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</si>
  <si>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</si>
  <si>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</si>
  <si>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</si>
  <si>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</si>
  <si>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</si>
  <si>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</si>
  <si>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</si>
  <si>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</si>
  <si>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</si>
  <si>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</si>
  <si>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</si>
  <si>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</si>
  <si>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</si>
  <si>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</si>
  <si>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</si>
  <si>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</si>
  <si>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</si>
  <si>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</si>
  <si>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</si>
  <si>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</si>
  <si>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</si>
  <si>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</si>
  <si>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</si>
  <si>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</si>
  <si>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</si>
  <si>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</si>
  <si>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</si>
  <si>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</si>
  <si>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</si>
  <si>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</si>
  <si>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</si>
  <si>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</si>
  <si>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</si>
  <si>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</si>
  <si>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</si>
  <si>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</si>
  <si>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</si>
  <si>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</si>
  <si>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</si>
  <si>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</si>
  <si>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</si>
  <si>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</si>
  <si>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</si>
  <si>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</si>
  <si>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</si>
  <si>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>LOCAL DE ORIGEM</t>
  </si>
  <si>
    <t>Não ocorreram pagamentos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</si>
</sst>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1946513</xdr:colOff>
      <xdr:row>2</xdr:row>
      <xdr:rowOff>9526</xdr:rowOff>
    </xdr:from>
    <xdr:to>
      <xdr:col>11</xdr:col>
      <xdr:colOff>1407019</xdr:colOff>
      <xdr:row>5</xdr:row>
      <xdr:rowOff>247650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8663" y="390526"/>
          <a:ext cx="4680206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689"/>
  <sheetViews>
    <sheetView showGridLines="0" tabSelected="1" view="pageBreakPreview" zoomScale="50" zoomScaleNormal="70" zoomScaleSheetLayoutView="5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F233" sqref="F233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81.85546875" customWidth="1"/>
    <col min="7" max="7" width="36.140625" customWidth="1"/>
    <col min="8" max="8" width="36.140625" style="4" customWidth="1"/>
    <col min="9" max="9" width="30.42578125" customWidth="1"/>
    <col min="10" max="10" width="23.7109375" customWidth="1"/>
    <col min="11" max="11" width="23.85546875" customWidth="1"/>
    <col min="12" max="12" width="21.28515625" customWidth="1"/>
    <col min="13" max="13" width="15.85546875" bestFit="1" customWidth="1"/>
    <col min="14" max="14" width="14.28515625" bestFit="1" customWidth="1"/>
  </cols>
  <sheetData>
    <row r="1" spans="2:12" s="4" customFormat="1" x14ac:dyDescent="0.25"/>
    <row r="3" spans="2:12" s="4" customFormat="1" x14ac:dyDescent="0.25"/>
    <row r="4" spans="2:12" s="4" customFormat="1" x14ac:dyDescent="0.25"/>
    <row r="5" spans="2:12" ht="23.25" x14ac:dyDescent="0.25">
      <c r="B5" s="34" t="s">
        <v>9</v>
      </c>
      <c r="C5" s="35"/>
      <c r="D5" s="34"/>
      <c r="E5" s="34"/>
    </row>
    <row r="6" spans="2:12" ht="24.75" customHeight="1" x14ac:dyDescent="0.25"/>
    <row r="7" spans="2:12" ht="4.5" customHeight="1" x14ac:dyDescent="0.25"/>
    <row r="8" spans="2:12" ht="70.5" customHeight="1" x14ac:dyDescent="0.25">
      <c r="B8" s="31" t="s">
        <v>0</v>
      </c>
      <c r="C8" s="2" t="s">
        <v>326</v>
      </c>
      <c r="D8" s="32" t="s">
        <v>6</v>
      </c>
      <c r="E8" s="32" t="s">
        <v>4</v>
      </c>
      <c r="F8" s="32" t="s">
        <v>1</v>
      </c>
      <c r="G8" s="32" t="s">
        <v>2</v>
      </c>
      <c r="H8" s="32" t="s">
        <v>365</v>
      </c>
      <c r="I8" s="32" t="s">
        <v>13</v>
      </c>
      <c r="J8" s="32" t="s">
        <v>7</v>
      </c>
      <c r="K8" s="33" t="s">
        <v>8</v>
      </c>
      <c r="L8" s="32" t="s">
        <v>20</v>
      </c>
    </row>
    <row r="9" spans="2:12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10"/>
    </row>
    <row r="10" spans="2:12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10"/>
    </row>
    <row r="11" spans="2:12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10"/>
    </row>
    <row r="12" spans="2:12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363</v>
      </c>
      <c r="G12" s="9" t="s">
        <v>364</v>
      </c>
      <c r="H12" s="9"/>
      <c r="I12" s="9" t="s">
        <v>22</v>
      </c>
      <c r="J12" s="9">
        <v>3</v>
      </c>
      <c r="K12" s="9">
        <v>1</v>
      </c>
      <c r="L12" s="23">
        <v>1460</v>
      </c>
    </row>
    <row r="13" spans="2:12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361</v>
      </c>
      <c r="H13" s="9"/>
      <c r="I13" s="9" t="s">
        <v>362</v>
      </c>
      <c r="J13" s="9">
        <v>2</v>
      </c>
      <c r="K13" s="9">
        <v>0</v>
      </c>
      <c r="L13" s="23">
        <v>584</v>
      </c>
    </row>
    <row r="14" spans="2:12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358</v>
      </c>
      <c r="G14" s="9" t="s">
        <v>359</v>
      </c>
      <c r="H14" s="9"/>
      <c r="I14" s="9" t="s">
        <v>360</v>
      </c>
      <c r="J14" s="9">
        <v>1</v>
      </c>
      <c r="K14" s="9">
        <v>0</v>
      </c>
      <c r="L14" s="23">
        <v>292</v>
      </c>
    </row>
    <row r="15" spans="2:12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356</v>
      </c>
      <c r="H15" s="9"/>
      <c r="I15" s="9" t="s">
        <v>357</v>
      </c>
      <c r="J15" s="9">
        <v>1</v>
      </c>
      <c r="K15" s="9">
        <v>0</v>
      </c>
      <c r="L15" s="10">
        <v>292</v>
      </c>
    </row>
    <row r="16" spans="2:12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354</v>
      </c>
      <c r="H16" s="9"/>
      <c r="I16" s="9" t="s">
        <v>355</v>
      </c>
      <c r="J16" s="9">
        <v>2</v>
      </c>
      <c r="K16" s="9">
        <v>0</v>
      </c>
      <c r="L16" s="10">
        <v>584</v>
      </c>
    </row>
    <row r="17" spans="1:12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352</v>
      </c>
      <c r="H17" s="9"/>
      <c r="I17" s="9" t="s">
        <v>353</v>
      </c>
      <c r="J17" s="9">
        <v>1</v>
      </c>
      <c r="K17" s="9">
        <v>0</v>
      </c>
      <c r="L17" s="10">
        <v>292</v>
      </c>
    </row>
    <row r="18" spans="1:12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351</v>
      </c>
      <c r="G18" s="9" t="s">
        <v>345</v>
      </c>
      <c r="H18" s="9"/>
      <c r="I18" s="9" t="s">
        <v>346</v>
      </c>
      <c r="J18" s="9">
        <v>4</v>
      </c>
      <c r="K18" s="9">
        <v>1</v>
      </c>
      <c r="L18" s="23">
        <v>1825</v>
      </c>
    </row>
    <row r="19" spans="1:12" s="4" customFormat="1" ht="37.5" hidden="1" customHeight="1" outlineLevel="2" x14ac:dyDescent="0.25">
      <c r="B19" s="7">
        <v>42626</v>
      </c>
      <c r="C19" s="8"/>
      <c r="D19" s="15" t="s">
        <v>348</v>
      </c>
      <c r="E19" s="9" t="s">
        <v>5</v>
      </c>
      <c r="F19" s="15" t="s">
        <v>349</v>
      </c>
      <c r="G19" s="9" t="s">
        <v>350</v>
      </c>
      <c r="H19" s="9"/>
      <c r="I19" s="9" t="s">
        <v>346</v>
      </c>
      <c r="J19" s="9">
        <v>3</v>
      </c>
      <c r="K19" s="9">
        <v>1</v>
      </c>
      <c r="L19" s="23">
        <v>2336</v>
      </c>
    </row>
    <row r="20" spans="1:12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347</v>
      </c>
      <c r="G20" s="9" t="s">
        <v>345</v>
      </c>
      <c r="H20" s="9"/>
      <c r="I20" s="9" t="s">
        <v>346</v>
      </c>
      <c r="J20" s="9">
        <v>4</v>
      </c>
      <c r="K20" s="9">
        <v>1</v>
      </c>
      <c r="L20" s="23">
        <v>2920</v>
      </c>
    </row>
    <row r="21" spans="1:12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344</v>
      </c>
      <c r="G21" s="9" t="s">
        <v>345</v>
      </c>
      <c r="H21" s="9"/>
      <c r="I21" s="9" t="s">
        <v>346</v>
      </c>
      <c r="J21" s="9">
        <v>4</v>
      </c>
      <c r="K21" s="9">
        <v>1</v>
      </c>
      <c r="L21" s="23">
        <v>2920</v>
      </c>
    </row>
    <row r="22" spans="1:12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343</v>
      </c>
      <c r="H22" s="9"/>
      <c r="I22" s="9" t="s">
        <v>339</v>
      </c>
      <c r="J22" s="9">
        <v>1</v>
      </c>
      <c r="K22" s="9">
        <v>0</v>
      </c>
      <c r="L22" s="10">
        <v>438</v>
      </c>
    </row>
    <row r="23" spans="1:12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341</v>
      </c>
      <c r="H23" s="9"/>
      <c r="I23" s="9" t="s">
        <v>342</v>
      </c>
      <c r="J23" s="9">
        <v>2</v>
      </c>
      <c r="K23" s="9">
        <v>0</v>
      </c>
      <c r="L23" s="10">
        <v>584</v>
      </c>
    </row>
    <row r="24" spans="1:12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340</v>
      </c>
      <c r="G24" s="9" t="s">
        <v>338</v>
      </c>
      <c r="H24" s="9"/>
      <c r="I24" s="9" t="s">
        <v>167</v>
      </c>
      <c r="J24" s="9">
        <v>1</v>
      </c>
      <c r="K24" s="9">
        <v>1</v>
      </c>
      <c r="L24" s="10">
        <v>730</v>
      </c>
    </row>
    <row r="25" spans="1:12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337</v>
      </c>
      <c r="G25" s="9" t="s">
        <v>338</v>
      </c>
      <c r="H25" s="9"/>
      <c r="I25" s="9" t="s">
        <v>339</v>
      </c>
      <c r="J25" s="9">
        <v>1</v>
      </c>
      <c r="K25" s="9">
        <v>1</v>
      </c>
      <c r="L25" s="10">
        <v>876</v>
      </c>
    </row>
    <row r="26" spans="1:12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335</v>
      </c>
      <c r="G26" s="9" t="s">
        <v>336</v>
      </c>
      <c r="H26" s="9"/>
      <c r="I26" s="9" t="s">
        <v>22</v>
      </c>
      <c r="J26" s="9">
        <v>2</v>
      </c>
      <c r="K26" s="9">
        <v>1</v>
      </c>
      <c r="L26" s="10">
        <v>1752</v>
      </c>
    </row>
    <row r="27" spans="1:12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333</v>
      </c>
      <c r="H27" s="9"/>
      <c r="I27" s="9" t="s">
        <v>334</v>
      </c>
      <c r="J27" s="9">
        <v>2</v>
      </c>
      <c r="K27" s="9">
        <v>0</v>
      </c>
      <c r="L27" s="10">
        <v>584</v>
      </c>
    </row>
    <row r="28" spans="1:12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331</v>
      </c>
      <c r="H28" s="9"/>
      <c r="I28" s="9" t="s">
        <v>332</v>
      </c>
      <c r="J28" s="9">
        <v>2</v>
      </c>
      <c r="K28" s="9">
        <v>0</v>
      </c>
      <c r="L28" s="10">
        <v>584</v>
      </c>
    </row>
    <row r="29" spans="1:12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329</v>
      </c>
      <c r="H29" s="9"/>
      <c r="I29" s="9" t="s">
        <v>330</v>
      </c>
      <c r="J29" s="9">
        <v>2</v>
      </c>
      <c r="K29" s="9">
        <v>0</v>
      </c>
      <c r="L29" s="10">
        <v>584</v>
      </c>
    </row>
    <row r="30" spans="1:12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328</v>
      </c>
      <c r="H30" s="9"/>
      <c r="I30" s="9" t="s">
        <v>327</v>
      </c>
      <c r="J30" s="9">
        <v>1</v>
      </c>
      <c r="K30" s="9">
        <v>1</v>
      </c>
      <c r="L30" s="10">
        <v>584</v>
      </c>
    </row>
    <row r="31" spans="1:12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10">
        <v>876</v>
      </c>
    </row>
    <row r="32" spans="1:12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10">
        <v>876</v>
      </c>
    </row>
    <row r="33" spans="2:13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10">
        <v>876</v>
      </c>
    </row>
    <row r="34" spans="2:13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10">
        <v>2044</v>
      </c>
    </row>
    <row r="35" spans="2:13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0">
        <v>1752</v>
      </c>
      <c r="M35" s="6"/>
    </row>
    <row r="36" spans="2:13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10">
        <v>1095</v>
      </c>
    </row>
    <row r="37" spans="2:13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10">
        <v>1095</v>
      </c>
    </row>
    <row r="38" spans="2:13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10">
        <v>730</v>
      </c>
    </row>
    <row r="39" spans="2:13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10">
        <v>730</v>
      </c>
    </row>
    <row r="40" spans="2:13" s="4" customFormat="1" ht="18.75" hidden="1" customHeight="1" outlineLevel="1" x14ac:dyDescent="0.3">
      <c r="B40" s="7"/>
      <c r="C40" s="29" t="s">
        <v>283</v>
      </c>
      <c r="D40" s="15"/>
      <c r="E40" s="9"/>
      <c r="F40" s="15"/>
      <c r="G40" s="12"/>
      <c r="H40" s="12"/>
      <c r="I40" s="11"/>
      <c r="J40" s="9"/>
      <c r="K40" s="9"/>
      <c r="L40" s="10">
        <f>SUBTOTAL(9,L9:L39)</f>
        <v>0</v>
      </c>
    </row>
    <row r="41" spans="2:13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10">
        <v>584</v>
      </c>
    </row>
    <row r="42" spans="2:13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10">
        <v>438</v>
      </c>
    </row>
    <row r="43" spans="2:13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10">
        <v>1460</v>
      </c>
    </row>
    <row r="44" spans="2:13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10">
        <v>146</v>
      </c>
    </row>
    <row r="45" spans="2:13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10">
        <v>1277.5</v>
      </c>
    </row>
    <row r="46" spans="2:13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10">
        <v>657</v>
      </c>
    </row>
    <row r="47" spans="2:13" s="4" customFormat="1" ht="18.75" hidden="1" customHeight="1" outlineLevel="1" x14ac:dyDescent="0.3">
      <c r="B47" s="7"/>
      <c r="C47" s="29" t="s">
        <v>284</v>
      </c>
      <c r="D47" s="15"/>
      <c r="E47" s="9"/>
      <c r="F47" s="15"/>
      <c r="G47" s="12"/>
      <c r="H47" s="12"/>
      <c r="I47" s="9"/>
      <c r="J47" s="9"/>
      <c r="K47" s="9"/>
      <c r="L47" s="10">
        <f>SUBTOTAL(9,L41:L46)</f>
        <v>0</v>
      </c>
    </row>
    <row r="48" spans="2:13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10">
        <v>219</v>
      </c>
    </row>
    <row r="49" spans="2:12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10">
        <v>1095</v>
      </c>
    </row>
    <row r="50" spans="2:12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10">
        <v>1095</v>
      </c>
    </row>
    <row r="51" spans="2:12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10">
        <v>730</v>
      </c>
    </row>
    <row r="52" spans="2:12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10">
        <v>730</v>
      </c>
    </row>
    <row r="53" spans="2:12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10">
        <v>584</v>
      </c>
    </row>
    <row r="54" spans="2:12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10">
        <v>1022</v>
      </c>
    </row>
    <row r="55" spans="2:12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10">
        <v>1022</v>
      </c>
    </row>
    <row r="56" spans="2:12" s="4" customFormat="1" ht="18.75" hidden="1" customHeight="1" outlineLevel="1" x14ac:dyDescent="0.3">
      <c r="B56" s="7"/>
      <c r="C56" s="29" t="s">
        <v>285</v>
      </c>
      <c r="D56" s="15"/>
      <c r="E56" s="9"/>
      <c r="F56" s="15"/>
      <c r="G56" s="12"/>
      <c r="H56" s="12"/>
      <c r="I56" s="9"/>
      <c r="J56" s="9"/>
      <c r="K56" s="9"/>
      <c r="L56" s="10">
        <f>SUBTOTAL(9,L48:L55)</f>
        <v>0</v>
      </c>
    </row>
    <row r="57" spans="2:12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10">
        <v>1022</v>
      </c>
    </row>
    <row r="58" spans="2:12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10">
        <v>438</v>
      </c>
    </row>
    <row r="59" spans="2:12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10">
        <v>1460</v>
      </c>
    </row>
    <row r="60" spans="2:12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10">
        <v>912.5</v>
      </c>
    </row>
    <row r="61" spans="2:12" s="4" customFormat="1" ht="18.75" hidden="1" customHeight="1" outlineLevel="1" x14ac:dyDescent="0.3">
      <c r="B61" s="7"/>
      <c r="C61" s="29" t="s">
        <v>286</v>
      </c>
      <c r="D61" s="15"/>
      <c r="E61" s="9"/>
      <c r="F61" s="15"/>
      <c r="G61" s="9"/>
      <c r="H61" s="9"/>
      <c r="I61" s="12"/>
      <c r="J61" s="12"/>
      <c r="K61" s="9"/>
      <c r="L61" s="10">
        <f>SUBTOTAL(9,L57:L60)</f>
        <v>0</v>
      </c>
    </row>
    <row r="62" spans="2:12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10">
        <v>1752</v>
      </c>
    </row>
    <row r="63" spans="2:12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10">
        <v>2336</v>
      </c>
    </row>
    <row r="64" spans="2:12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10">
        <v>730</v>
      </c>
    </row>
    <row r="65" spans="2:12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10">
        <v>876</v>
      </c>
    </row>
    <row r="66" spans="2:12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10">
        <v>1168</v>
      </c>
    </row>
    <row r="67" spans="2:12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10">
        <v>584</v>
      </c>
    </row>
    <row r="68" spans="2:12" s="4" customFormat="1" ht="18.75" hidden="1" customHeight="1" outlineLevel="1" x14ac:dyDescent="0.3">
      <c r="B68" s="7"/>
      <c r="C68" s="29" t="s">
        <v>287</v>
      </c>
      <c r="D68" s="15"/>
      <c r="E68" s="9"/>
      <c r="F68" s="15"/>
      <c r="G68" s="9"/>
      <c r="H68" s="9"/>
      <c r="I68" s="12"/>
      <c r="J68" s="12"/>
      <c r="K68" s="9"/>
      <c r="L68" s="10">
        <f>SUBTOTAL(9,L62:L67)</f>
        <v>0</v>
      </c>
    </row>
    <row r="69" spans="2:12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10">
        <v>2920</v>
      </c>
    </row>
    <row r="70" spans="2:12" s="4" customFormat="1" ht="18.75" hidden="1" customHeight="1" outlineLevel="1" x14ac:dyDescent="0.3">
      <c r="B70" s="7"/>
      <c r="C70" s="29" t="s">
        <v>288</v>
      </c>
      <c r="D70" s="15"/>
      <c r="E70" s="9"/>
      <c r="F70" s="15"/>
      <c r="G70" s="12"/>
      <c r="H70" s="12"/>
      <c r="I70" s="9"/>
      <c r="J70" s="12"/>
      <c r="K70" s="9"/>
      <c r="L70" s="10">
        <f>SUBTOTAL(9,L69:L69)</f>
        <v>0</v>
      </c>
    </row>
    <row r="71" spans="2:12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10">
        <v>1460</v>
      </c>
    </row>
    <row r="72" spans="2:12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10">
        <v>1752</v>
      </c>
    </row>
    <row r="73" spans="2:12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10">
        <v>584</v>
      </c>
    </row>
    <row r="74" spans="2:12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10">
        <v>292</v>
      </c>
    </row>
    <row r="75" spans="2:12" s="4" customFormat="1" ht="18.75" hidden="1" customHeight="1" outlineLevel="1" x14ac:dyDescent="0.3">
      <c r="B75" s="7"/>
      <c r="C75" s="29" t="s">
        <v>289</v>
      </c>
      <c r="D75" s="15"/>
      <c r="E75" s="9"/>
      <c r="F75" s="15"/>
      <c r="G75" s="12"/>
      <c r="H75" s="12"/>
      <c r="I75" s="9"/>
      <c r="J75" s="9"/>
      <c r="K75" s="9"/>
      <c r="L75" s="10">
        <f>SUBTOTAL(9,L71:L74)</f>
        <v>0</v>
      </c>
    </row>
    <row r="76" spans="2:12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10">
        <v>657</v>
      </c>
    </row>
    <row r="77" spans="2:12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281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10">
        <v>876</v>
      </c>
    </row>
    <row r="78" spans="2:12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10">
        <v>1460</v>
      </c>
    </row>
    <row r="79" spans="2:12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10">
        <v>438</v>
      </c>
    </row>
    <row r="80" spans="2:12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10">
        <v>2336</v>
      </c>
    </row>
    <row r="81" spans="2:12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10">
        <v>219</v>
      </c>
    </row>
    <row r="82" spans="2:12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10">
        <v>1095</v>
      </c>
    </row>
    <row r="83" spans="2:12" s="4" customFormat="1" ht="18.75" hidden="1" customHeight="1" outlineLevel="1" x14ac:dyDescent="0.3">
      <c r="B83" s="7"/>
      <c r="C83" s="29" t="s">
        <v>290</v>
      </c>
      <c r="D83" s="15"/>
      <c r="E83" s="9"/>
      <c r="F83" s="15"/>
      <c r="G83" s="12"/>
      <c r="H83" s="12"/>
      <c r="I83" s="9"/>
      <c r="J83" s="9"/>
      <c r="K83" s="9"/>
      <c r="L83" s="10">
        <f>SUBTOTAL(9,L76:L82)</f>
        <v>0</v>
      </c>
    </row>
    <row r="84" spans="2:12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23">
        <v>1168</v>
      </c>
    </row>
    <row r="85" spans="2:12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10">
        <v>876</v>
      </c>
    </row>
    <row r="86" spans="2:12" s="4" customFormat="1" ht="18.75" hidden="1" customHeight="1" outlineLevel="1" x14ac:dyDescent="0.3">
      <c r="B86" s="16"/>
      <c r="C86" s="29" t="s">
        <v>291</v>
      </c>
      <c r="D86" s="25"/>
      <c r="E86" s="17"/>
      <c r="F86" s="25"/>
      <c r="G86" s="12"/>
      <c r="H86" s="18"/>
      <c r="I86" s="17"/>
      <c r="J86" s="17"/>
      <c r="K86" s="9"/>
      <c r="L86" s="10">
        <f>SUBTOTAL(9,L84:L85)</f>
        <v>0</v>
      </c>
    </row>
    <row r="87" spans="2:12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10">
        <v>876</v>
      </c>
    </row>
    <row r="88" spans="2:12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10">
        <v>1168</v>
      </c>
    </row>
    <row r="89" spans="2:12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10">
        <v>1168</v>
      </c>
    </row>
    <row r="90" spans="2:12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10">
        <v>146</v>
      </c>
    </row>
    <row r="91" spans="2:12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10">
        <v>1168</v>
      </c>
    </row>
    <row r="92" spans="2:12" s="4" customFormat="1" ht="18.75" hidden="1" customHeight="1" outlineLevel="1" x14ac:dyDescent="0.3">
      <c r="B92" s="7"/>
      <c r="C92" s="29" t="s">
        <v>292</v>
      </c>
      <c r="D92" s="15"/>
      <c r="E92" s="9"/>
      <c r="F92" s="15"/>
      <c r="G92" s="9"/>
      <c r="H92" s="9"/>
      <c r="I92" s="12"/>
      <c r="J92" s="12"/>
      <c r="K92" s="9"/>
      <c r="L92" s="10">
        <f>SUBTOTAL(9,L87:L91)</f>
        <v>0</v>
      </c>
    </row>
    <row r="93" spans="2:12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10">
        <v>1752</v>
      </c>
    </row>
    <row r="94" spans="2:12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10">
        <v>1095</v>
      </c>
    </row>
    <row r="95" spans="2:12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10">
        <v>876</v>
      </c>
    </row>
    <row r="96" spans="2:12" s="4" customFormat="1" ht="18.75" hidden="1" customHeight="1" outlineLevel="1" x14ac:dyDescent="0.3">
      <c r="B96" s="7"/>
      <c r="C96" s="29" t="s">
        <v>293</v>
      </c>
      <c r="D96" s="15"/>
      <c r="E96" s="9"/>
      <c r="F96" s="15"/>
      <c r="G96" s="12"/>
      <c r="H96" s="12"/>
      <c r="I96" s="12"/>
      <c r="J96" s="12"/>
      <c r="K96" s="9"/>
      <c r="L96" s="10">
        <f>SUBTOTAL(9,L93:L95)</f>
        <v>0</v>
      </c>
    </row>
    <row r="97" spans="2:12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10">
        <v>1168</v>
      </c>
    </row>
    <row r="98" spans="2:12" s="4" customFormat="1" ht="18.75" hidden="1" customHeight="1" outlineLevel="1" x14ac:dyDescent="0.3">
      <c r="B98" s="7"/>
      <c r="C98" s="29" t="s">
        <v>294</v>
      </c>
      <c r="D98" s="15"/>
      <c r="E98" s="9"/>
      <c r="F98" s="15"/>
      <c r="G98" s="9"/>
      <c r="H98" s="9"/>
      <c r="I98" s="12"/>
      <c r="J98" s="12"/>
      <c r="K98" s="9"/>
      <c r="L98" s="10">
        <f>SUBTOTAL(9,L97:L97)</f>
        <v>0</v>
      </c>
    </row>
    <row r="99" spans="2:12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10">
        <v>1460</v>
      </c>
    </row>
    <row r="100" spans="2:12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10">
        <v>1095</v>
      </c>
    </row>
    <row r="101" spans="2:12" s="4" customFormat="1" ht="18.75" hidden="1" customHeight="1" outlineLevel="1" x14ac:dyDescent="0.3">
      <c r="B101" s="7"/>
      <c r="C101" s="29" t="s">
        <v>295</v>
      </c>
      <c r="D101" s="15"/>
      <c r="E101" s="9"/>
      <c r="F101" s="15"/>
      <c r="G101" s="9"/>
      <c r="H101" s="9"/>
      <c r="I101" s="9"/>
      <c r="J101" s="9"/>
      <c r="K101" s="9"/>
      <c r="L101" s="10">
        <f>SUBTOTAL(9,L99:L100)</f>
        <v>0</v>
      </c>
    </row>
    <row r="102" spans="2:12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10">
        <v>438</v>
      </c>
    </row>
    <row r="103" spans="2:12" s="4" customFormat="1" ht="18.75" hidden="1" customHeight="1" outlineLevel="1" x14ac:dyDescent="0.3">
      <c r="B103" s="7"/>
      <c r="C103" s="29" t="s">
        <v>296</v>
      </c>
      <c r="D103" s="15"/>
      <c r="E103" s="9"/>
      <c r="F103" s="15"/>
      <c r="G103" s="12"/>
      <c r="H103" s="12"/>
      <c r="I103" s="12"/>
      <c r="J103" s="12"/>
      <c r="K103" s="9"/>
      <c r="L103" s="10">
        <f>SUBTOTAL(9,L102:L102)</f>
        <v>0</v>
      </c>
    </row>
    <row r="104" spans="2:12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10">
        <v>1752</v>
      </c>
    </row>
    <row r="105" spans="2:12" s="4" customFormat="1" ht="18.75" hidden="1" customHeight="1" outlineLevel="1" x14ac:dyDescent="0.3">
      <c r="B105" s="7"/>
      <c r="C105" s="29" t="s">
        <v>297</v>
      </c>
      <c r="D105" s="15"/>
      <c r="E105" s="9"/>
      <c r="F105" s="15"/>
      <c r="G105" s="9"/>
      <c r="H105" s="9"/>
      <c r="I105" s="12"/>
      <c r="J105" s="12"/>
      <c r="K105" s="9"/>
      <c r="L105" s="10">
        <f>SUBTOTAL(9,L104:L104)</f>
        <v>0</v>
      </c>
    </row>
    <row r="106" spans="2:12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10">
        <v>146</v>
      </c>
    </row>
    <row r="107" spans="2:12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10">
        <v>1095</v>
      </c>
    </row>
    <row r="108" spans="2:12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10">
        <v>1040</v>
      </c>
    </row>
    <row r="109" spans="2:12" s="4" customFormat="1" ht="18.75" hidden="1" customHeight="1" outlineLevel="1" x14ac:dyDescent="0.3">
      <c r="B109" s="7"/>
      <c r="C109" s="29" t="s">
        <v>298</v>
      </c>
      <c r="D109" s="15"/>
      <c r="E109" s="9"/>
      <c r="F109" s="15"/>
      <c r="G109" s="12"/>
      <c r="H109" s="12"/>
      <c r="I109" s="12"/>
      <c r="J109" s="12"/>
      <c r="K109" s="9"/>
      <c r="L109" s="10">
        <f>SUBTOTAL(9,L106:L108)</f>
        <v>0</v>
      </c>
    </row>
    <row r="110" spans="2:12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10">
        <v>2080</v>
      </c>
    </row>
    <row r="111" spans="2:12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10">
        <v>2080</v>
      </c>
    </row>
    <row r="112" spans="2:12" s="4" customFormat="1" ht="18.75" hidden="1" customHeight="1" outlineLevel="1" x14ac:dyDescent="0.3">
      <c r="B112" s="7"/>
      <c r="C112" s="29" t="s">
        <v>299</v>
      </c>
      <c r="D112" s="15"/>
      <c r="E112" s="9"/>
      <c r="F112" s="15"/>
      <c r="G112" s="12"/>
      <c r="H112" s="12"/>
      <c r="I112" s="19"/>
      <c r="J112" s="12"/>
      <c r="K112" s="9"/>
      <c r="L112" s="10">
        <f>SUBTOTAL(9,L110:L111)</f>
        <v>0</v>
      </c>
    </row>
    <row r="113" spans="2:12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10">
        <v>252.63</v>
      </c>
    </row>
    <row r="114" spans="2:12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10">
        <v>520</v>
      </c>
    </row>
    <row r="115" spans="2:12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10">
        <v>1560</v>
      </c>
    </row>
    <row r="116" spans="2:12" s="4" customFormat="1" ht="18.75" hidden="1" customHeight="1" outlineLevel="1" x14ac:dyDescent="0.3">
      <c r="B116" s="7"/>
      <c r="C116" s="29" t="s">
        <v>300</v>
      </c>
      <c r="D116" s="15"/>
      <c r="E116" s="9"/>
      <c r="F116" s="15"/>
      <c r="G116" s="9"/>
      <c r="H116" s="9"/>
      <c r="I116" s="9"/>
      <c r="J116" s="9"/>
      <c r="K116" s="9"/>
      <c r="L116" s="10">
        <f>SUBTOTAL(9,L113:L115)</f>
        <v>0</v>
      </c>
    </row>
    <row r="117" spans="2:12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10">
        <v>1560</v>
      </c>
    </row>
    <row r="118" spans="2:12" s="4" customFormat="1" ht="18.75" hidden="1" customHeight="1" outlineLevel="1" x14ac:dyDescent="0.3">
      <c r="B118" s="7"/>
      <c r="C118" s="29" t="s">
        <v>301</v>
      </c>
      <c r="D118" s="15"/>
      <c r="E118" s="9"/>
      <c r="F118" s="15"/>
      <c r="G118" s="12"/>
      <c r="H118" s="12"/>
      <c r="I118" s="9"/>
      <c r="J118" s="9"/>
      <c r="K118" s="9"/>
      <c r="L118" s="10">
        <f>SUBTOTAL(9,L117:L117)</f>
        <v>0</v>
      </c>
    </row>
    <row r="119" spans="2:12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10">
        <v>1040</v>
      </c>
    </row>
    <row r="120" spans="2:12" s="4" customFormat="1" ht="18.75" hidden="1" customHeight="1" outlineLevel="1" x14ac:dyDescent="0.3">
      <c r="B120" s="7"/>
      <c r="C120" s="29" t="s">
        <v>302</v>
      </c>
      <c r="D120" s="15"/>
      <c r="E120" s="9"/>
      <c r="F120" s="15"/>
      <c r="G120" s="9"/>
      <c r="H120" s="9"/>
      <c r="I120" s="9"/>
      <c r="J120" s="9"/>
      <c r="K120" s="9"/>
      <c r="L120" s="10">
        <f>SUBTOTAL(9,L119:L119)</f>
        <v>0</v>
      </c>
    </row>
    <row r="121" spans="2:12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10">
        <v>2080</v>
      </c>
    </row>
    <row r="122" spans="2:12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10">
        <v>1950</v>
      </c>
    </row>
    <row r="123" spans="2:12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10">
        <v>1950</v>
      </c>
    </row>
    <row r="124" spans="2:12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10">
        <v>1950</v>
      </c>
    </row>
    <row r="125" spans="2:12" s="4" customFormat="1" ht="18.75" hidden="1" customHeight="1" outlineLevel="1" x14ac:dyDescent="0.3">
      <c r="B125" s="7"/>
      <c r="C125" s="29" t="s">
        <v>303</v>
      </c>
      <c r="D125" s="15"/>
      <c r="E125" s="9"/>
      <c r="F125" s="15"/>
      <c r="G125" s="9"/>
      <c r="H125" s="9"/>
      <c r="I125" s="9"/>
      <c r="J125" s="9"/>
      <c r="K125" s="9"/>
      <c r="L125" s="10">
        <f>SUBTOTAL(9,L121:L124)</f>
        <v>0</v>
      </c>
    </row>
    <row r="126" spans="2:12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10">
        <v>780</v>
      </c>
    </row>
    <row r="127" spans="2:12" s="4" customFormat="1" ht="18.75" hidden="1" customHeight="1" outlineLevel="1" x14ac:dyDescent="0.3">
      <c r="B127" s="7"/>
      <c r="C127" s="29" t="s">
        <v>304</v>
      </c>
      <c r="D127" s="15"/>
      <c r="E127" s="9"/>
      <c r="F127" s="15"/>
      <c r="G127" s="12"/>
      <c r="H127" s="12"/>
      <c r="I127" s="9"/>
      <c r="J127" s="9"/>
      <c r="K127" s="9"/>
      <c r="L127" s="10">
        <f>SUBTOTAL(9,L126:L126)</f>
        <v>0</v>
      </c>
    </row>
    <row r="128" spans="2:12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10">
        <v>1040</v>
      </c>
    </row>
    <row r="129" spans="2:12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10">
        <v>1040</v>
      </c>
    </row>
    <row r="130" spans="2:12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10">
        <v>2080</v>
      </c>
    </row>
    <row r="131" spans="2:12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10">
        <v>1040</v>
      </c>
    </row>
    <row r="132" spans="2:12" s="4" customFormat="1" ht="18.75" hidden="1" customHeight="1" outlineLevel="1" x14ac:dyDescent="0.3">
      <c r="B132" s="7"/>
      <c r="C132" s="29" t="s">
        <v>305</v>
      </c>
      <c r="D132" s="15"/>
      <c r="E132" s="9"/>
      <c r="F132" s="15"/>
      <c r="G132" s="12"/>
      <c r="H132" s="12"/>
      <c r="I132" s="9"/>
      <c r="J132" s="9"/>
      <c r="K132" s="9"/>
      <c r="L132" s="10">
        <f>SUBTOTAL(9,L128:L131)</f>
        <v>0</v>
      </c>
    </row>
    <row r="133" spans="2:12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10">
        <v>650</v>
      </c>
    </row>
    <row r="134" spans="2:12" s="4" customFormat="1" ht="18.75" hidden="1" customHeight="1" outlineLevel="1" x14ac:dyDescent="0.3">
      <c r="B134" s="7"/>
      <c r="C134" s="29" t="s">
        <v>306</v>
      </c>
      <c r="D134" s="15"/>
      <c r="E134" s="9"/>
      <c r="F134" s="15"/>
      <c r="G134" s="9"/>
      <c r="H134" s="9"/>
      <c r="I134" s="9"/>
      <c r="J134" s="9"/>
      <c r="K134" s="9"/>
      <c r="L134" s="10">
        <f>SUBTOTAL(9,L133:L133)</f>
        <v>0</v>
      </c>
    </row>
    <row r="135" spans="2:12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10">
        <v>975</v>
      </c>
    </row>
    <row r="136" spans="2:12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10">
        <v>1560</v>
      </c>
    </row>
    <row r="137" spans="2:12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10">
        <v>1883</v>
      </c>
    </row>
    <row r="138" spans="2:12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10">
        <v>2011</v>
      </c>
    </row>
    <row r="139" spans="2:12" s="4" customFormat="1" ht="18.75" hidden="1" customHeight="1" outlineLevel="1" x14ac:dyDescent="0.3">
      <c r="B139" s="7"/>
      <c r="C139" s="29" t="s">
        <v>307</v>
      </c>
      <c r="D139" s="15"/>
      <c r="E139" s="9"/>
      <c r="F139" s="15"/>
      <c r="G139" s="9"/>
      <c r="H139" s="9"/>
      <c r="I139" s="9"/>
      <c r="J139" s="9"/>
      <c r="K139" s="9"/>
      <c r="L139" s="10">
        <f>SUBTOTAL(9,L135:L138)</f>
        <v>0</v>
      </c>
    </row>
    <row r="140" spans="2:12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10">
        <v>975</v>
      </c>
    </row>
    <row r="141" spans="2:12" s="4" customFormat="1" ht="18.75" hidden="1" customHeight="1" outlineLevel="1" x14ac:dyDescent="0.3">
      <c r="B141" s="7"/>
      <c r="C141" s="29" t="s">
        <v>308</v>
      </c>
      <c r="D141" s="15"/>
      <c r="E141" s="9"/>
      <c r="F141" s="15"/>
      <c r="G141" s="12"/>
      <c r="H141" s="12"/>
      <c r="I141" s="9"/>
      <c r="J141" s="9"/>
      <c r="K141" s="9"/>
      <c r="L141" s="10">
        <f>SUBTOTAL(9,L140:L140)</f>
        <v>0</v>
      </c>
    </row>
    <row r="142" spans="2:12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10">
        <v>2080</v>
      </c>
    </row>
    <row r="143" spans="2:12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10">
        <v>1040</v>
      </c>
    </row>
    <row r="144" spans="2:12" s="4" customFormat="1" ht="18.75" hidden="1" customHeight="1" outlineLevel="1" x14ac:dyDescent="0.3">
      <c r="B144" s="7"/>
      <c r="C144" s="29" t="s">
        <v>309</v>
      </c>
      <c r="D144" s="15"/>
      <c r="E144" s="9"/>
      <c r="F144" s="15"/>
      <c r="G144" s="12"/>
      <c r="H144" s="12"/>
      <c r="I144" s="9"/>
      <c r="J144" s="9"/>
      <c r="K144" s="9"/>
      <c r="L144" s="10">
        <f>SUBTOTAL(9,L142:L143)</f>
        <v>0</v>
      </c>
    </row>
    <row r="145" spans="2:12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10">
        <v>1040</v>
      </c>
    </row>
    <row r="146" spans="2:12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10">
        <v>1040</v>
      </c>
    </row>
    <row r="147" spans="2:12" s="4" customFormat="1" ht="18.75" hidden="1" customHeight="1" outlineLevel="1" x14ac:dyDescent="0.3">
      <c r="B147" s="7"/>
      <c r="C147" s="29" t="s">
        <v>310</v>
      </c>
      <c r="D147" s="15"/>
      <c r="E147" s="9"/>
      <c r="F147" s="15"/>
      <c r="G147" s="12"/>
      <c r="H147" s="12"/>
      <c r="I147" s="9"/>
      <c r="J147" s="9"/>
      <c r="K147" s="9"/>
      <c r="L147" s="10">
        <f>SUBTOTAL(9,L145:L146)</f>
        <v>0</v>
      </c>
    </row>
    <row r="148" spans="2:12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282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10">
        <v>2600</v>
      </c>
    </row>
    <row r="149" spans="2:12" s="4" customFormat="1" ht="18.75" hidden="1" customHeight="1" outlineLevel="1" x14ac:dyDescent="0.3">
      <c r="B149" s="7"/>
      <c r="C149" s="29" t="s">
        <v>311</v>
      </c>
      <c r="D149" s="15"/>
      <c r="E149" s="9"/>
      <c r="F149" s="15"/>
      <c r="G149" s="9"/>
      <c r="H149" s="9"/>
      <c r="I149" s="9"/>
      <c r="J149" s="9"/>
      <c r="K149" s="9"/>
      <c r="L149" s="10">
        <f>SUBTOTAL(9,L148:L148)</f>
        <v>0</v>
      </c>
    </row>
    <row r="150" spans="2:12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10">
        <v>1560</v>
      </c>
    </row>
    <row r="151" spans="2:12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10">
        <v>975</v>
      </c>
    </row>
    <row r="152" spans="2:12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10">
        <v>780</v>
      </c>
    </row>
    <row r="153" spans="2:12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10">
        <v>520</v>
      </c>
    </row>
    <row r="154" spans="2:12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10">
        <v>780</v>
      </c>
    </row>
    <row r="155" spans="2:12" s="4" customFormat="1" ht="18.75" hidden="1" customHeight="1" outlineLevel="1" x14ac:dyDescent="0.3">
      <c r="B155" s="7"/>
      <c r="C155" s="29" t="s">
        <v>312</v>
      </c>
      <c r="D155" s="15"/>
      <c r="E155" s="9"/>
      <c r="F155" s="15"/>
      <c r="G155" s="9"/>
      <c r="H155" s="9"/>
      <c r="I155" s="9"/>
      <c r="J155" s="9"/>
      <c r="K155" s="9"/>
      <c r="L155" s="10">
        <f>SUBTOTAL(9,L150:L154)</f>
        <v>0</v>
      </c>
    </row>
    <row r="156" spans="2:12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10">
        <v>2080</v>
      </c>
    </row>
    <row r="157" spans="2:12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10">
        <v>1950</v>
      </c>
    </row>
    <row r="158" spans="2:12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10">
        <v>2080</v>
      </c>
    </row>
    <row r="159" spans="2:12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10">
        <v>1040</v>
      </c>
    </row>
    <row r="160" spans="2:12" s="4" customFormat="1" ht="18.75" hidden="1" customHeight="1" outlineLevel="1" x14ac:dyDescent="0.3">
      <c r="B160" s="7"/>
      <c r="C160" s="29" t="s">
        <v>313</v>
      </c>
      <c r="D160" s="15"/>
      <c r="E160" s="9"/>
      <c r="F160" s="15"/>
      <c r="G160" s="9"/>
      <c r="H160" s="9"/>
      <c r="I160" s="9"/>
      <c r="J160" s="9"/>
      <c r="K160" s="9"/>
      <c r="L160" s="10">
        <f>SUBTOTAL(9,L156:L159)</f>
        <v>0</v>
      </c>
    </row>
    <row r="161" spans="2:12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10">
        <v>1040</v>
      </c>
    </row>
    <row r="162" spans="2:12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10">
        <v>1560</v>
      </c>
    </row>
    <row r="163" spans="2:12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10">
        <v>1560</v>
      </c>
    </row>
    <row r="164" spans="2:12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10">
        <v>2080</v>
      </c>
    </row>
    <row r="165" spans="2:12" s="4" customFormat="1" ht="18.75" hidden="1" customHeight="1" outlineLevel="1" x14ac:dyDescent="0.3">
      <c r="B165" s="7"/>
      <c r="C165" s="29" t="s">
        <v>314</v>
      </c>
      <c r="D165" s="15"/>
      <c r="E165" s="9"/>
      <c r="F165" s="15"/>
      <c r="G165" s="9"/>
      <c r="H165" s="9"/>
      <c r="I165" s="9"/>
      <c r="J165" s="9"/>
      <c r="K165" s="9"/>
      <c r="L165" s="10">
        <f>SUBTOTAL(9,L161:L164)</f>
        <v>0</v>
      </c>
    </row>
    <row r="166" spans="2:12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10">
        <v>1560</v>
      </c>
    </row>
    <row r="167" spans="2:12" s="4" customFormat="1" ht="18.75" hidden="1" customHeight="1" outlineLevel="1" x14ac:dyDescent="0.3">
      <c r="B167" s="7"/>
      <c r="C167" s="29" t="s">
        <v>315</v>
      </c>
      <c r="D167" s="15"/>
      <c r="E167" s="9"/>
      <c r="F167" s="15"/>
      <c r="G167" s="12"/>
      <c r="H167" s="12"/>
      <c r="I167" s="9"/>
      <c r="J167" s="9"/>
      <c r="K167" s="9"/>
      <c r="L167" s="10">
        <f>SUBTOTAL(9,L166:L166)</f>
        <v>0</v>
      </c>
    </row>
    <row r="168" spans="2:12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10">
        <v>975</v>
      </c>
    </row>
    <row r="169" spans="2:12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10">
        <v>975</v>
      </c>
    </row>
    <row r="170" spans="2:12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10">
        <v>2080</v>
      </c>
    </row>
    <row r="171" spans="2:12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10">
        <v>1040</v>
      </c>
    </row>
    <row r="172" spans="2:12" s="4" customFormat="1" ht="18.75" hidden="1" customHeight="1" outlineLevel="1" x14ac:dyDescent="0.3">
      <c r="B172" s="7"/>
      <c r="C172" s="29" t="s">
        <v>316</v>
      </c>
      <c r="D172" s="15"/>
      <c r="E172" s="9"/>
      <c r="F172" s="15"/>
      <c r="G172" s="12"/>
      <c r="H172" s="12"/>
      <c r="I172" s="9"/>
      <c r="J172" s="9"/>
      <c r="K172" s="9"/>
      <c r="L172" s="10">
        <f>SUBTOTAL(9,L168:L171)</f>
        <v>0</v>
      </c>
    </row>
    <row r="173" spans="2:12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10">
        <v>2080</v>
      </c>
    </row>
    <row r="174" spans="2:12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10">
        <v>1560</v>
      </c>
    </row>
    <row r="175" spans="2:12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10">
        <v>780</v>
      </c>
    </row>
    <row r="176" spans="2:12" s="4" customFormat="1" ht="18.75" hidden="1" customHeight="1" outlineLevel="1" x14ac:dyDescent="0.3">
      <c r="B176" s="7"/>
      <c r="C176" s="29" t="s">
        <v>317</v>
      </c>
      <c r="D176" s="15"/>
      <c r="E176" s="9"/>
      <c r="F176" s="15"/>
      <c r="G176" s="9"/>
      <c r="H176" s="9"/>
      <c r="I176" s="9"/>
      <c r="J176" s="9"/>
      <c r="K176" s="9"/>
      <c r="L176" s="10">
        <f>SUBTOTAL(9,L173:L175)</f>
        <v>0</v>
      </c>
    </row>
    <row r="177" spans="2:12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10">
        <v>2080</v>
      </c>
    </row>
    <row r="178" spans="2:12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10">
        <v>1820</v>
      </c>
    </row>
    <row r="179" spans="2:12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10">
        <v>1560</v>
      </c>
    </row>
    <row r="180" spans="2:12" s="4" customFormat="1" ht="18.75" hidden="1" customHeight="1" outlineLevel="1" x14ac:dyDescent="0.3">
      <c r="B180" s="7"/>
      <c r="C180" s="29" t="s">
        <v>318</v>
      </c>
      <c r="D180" s="15"/>
      <c r="E180" s="9"/>
      <c r="F180" s="15"/>
      <c r="G180" s="12"/>
      <c r="H180" s="12"/>
      <c r="I180" s="9"/>
      <c r="J180" s="9"/>
      <c r="K180" s="9"/>
      <c r="L180" s="10">
        <f>SUBTOTAL(9,L177:L179)</f>
        <v>0</v>
      </c>
    </row>
    <row r="181" spans="2:12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10">
        <v>975</v>
      </c>
    </row>
    <row r="182" spans="2:12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10">
        <v>1040</v>
      </c>
    </row>
    <row r="183" spans="2:12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10">
        <v>1820</v>
      </c>
    </row>
    <row r="184" spans="2:12" s="4" customFormat="1" ht="18.75" hidden="1" customHeight="1" outlineLevel="1" x14ac:dyDescent="0.3">
      <c r="B184" s="7"/>
      <c r="C184" s="29" t="s">
        <v>319</v>
      </c>
      <c r="D184" s="15"/>
      <c r="E184" s="9"/>
      <c r="F184" s="15"/>
      <c r="G184" s="9"/>
      <c r="H184" s="9"/>
      <c r="I184" s="9"/>
      <c r="J184" s="9"/>
      <c r="K184" s="9"/>
      <c r="L184" s="10">
        <f>SUBTOTAL(9,L181:L183)</f>
        <v>0</v>
      </c>
    </row>
    <row r="185" spans="2:12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10">
        <v>1820</v>
      </c>
    </row>
    <row r="186" spans="2:12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10">
        <v>1820</v>
      </c>
    </row>
    <row r="187" spans="2:12" s="4" customFormat="1" ht="18.75" hidden="1" customHeight="1" outlineLevel="1" x14ac:dyDescent="0.3">
      <c r="B187" s="7"/>
      <c r="C187" s="29" t="s">
        <v>320</v>
      </c>
      <c r="D187" s="15"/>
      <c r="E187" s="9"/>
      <c r="F187" s="15"/>
      <c r="G187" s="9"/>
      <c r="H187" s="9"/>
      <c r="I187" s="9"/>
      <c r="J187" s="9"/>
      <c r="K187" s="9"/>
      <c r="L187" s="10">
        <f>SUBTOTAL(9,L185:L186)</f>
        <v>0</v>
      </c>
    </row>
    <row r="188" spans="2:12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10">
        <v>2080</v>
      </c>
    </row>
    <row r="189" spans="2:12" s="4" customFormat="1" ht="18.75" hidden="1" customHeight="1" outlineLevel="1" x14ac:dyDescent="0.3">
      <c r="B189" s="7"/>
      <c r="C189" s="29" t="s">
        <v>321</v>
      </c>
      <c r="D189" s="15"/>
      <c r="E189" s="9"/>
      <c r="F189" s="15"/>
      <c r="G189" s="12"/>
      <c r="H189" s="12"/>
      <c r="I189" s="9"/>
      <c r="J189" s="9"/>
      <c r="K189" s="9"/>
      <c r="L189" s="10">
        <f>SUBTOTAL(9,L188:L188)</f>
        <v>0</v>
      </c>
    </row>
    <row r="190" spans="2:12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0">
        <v>1972</v>
      </c>
    </row>
    <row r="191" spans="2:12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0">
        <v>1479</v>
      </c>
    </row>
    <row r="192" spans="2:12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0">
        <v>740.4</v>
      </c>
    </row>
    <row r="193" spans="2:14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0">
        <v>493.6</v>
      </c>
    </row>
    <row r="194" spans="2:14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0">
        <v>1234</v>
      </c>
    </row>
    <row r="195" spans="2:14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0">
        <v>1972</v>
      </c>
    </row>
    <row r="196" spans="2:14" s="4" customFormat="1" ht="18.75" hidden="1" customHeight="1" outlineLevel="1" x14ac:dyDescent="0.3">
      <c r="B196" s="7"/>
      <c r="C196" s="29" t="s">
        <v>322</v>
      </c>
      <c r="D196" s="15"/>
      <c r="E196" s="9"/>
      <c r="F196" s="26"/>
      <c r="G196" s="20"/>
      <c r="H196" s="20"/>
      <c r="I196" s="13"/>
      <c r="J196" s="13"/>
      <c r="K196" s="13"/>
      <c r="L196" s="10">
        <f>SUBTOTAL(9,L190:L195)</f>
        <v>0</v>
      </c>
    </row>
    <row r="197" spans="2:14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0">
        <v>1110.5999999999999</v>
      </c>
    </row>
    <row r="198" spans="2:14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0">
        <v>1479</v>
      </c>
    </row>
    <row r="199" spans="2:14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0">
        <v>986</v>
      </c>
      <c r="M199" s="6"/>
      <c r="N199" s="6"/>
    </row>
    <row r="200" spans="2:14" s="4" customFormat="1" ht="18.75" hidden="1" customHeight="1" outlineLevel="1" x14ac:dyDescent="0.3">
      <c r="B200" s="16"/>
      <c r="C200" s="29" t="s">
        <v>323</v>
      </c>
      <c r="D200" s="25"/>
      <c r="E200" s="17"/>
      <c r="F200" s="27"/>
      <c r="G200" s="13"/>
      <c r="H200" s="21"/>
      <c r="I200" s="21"/>
      <c r="J200" s="21"/>
      <c r="K200" s="21"/>
      <c r="L200" s="22">
        <f>SUBTOTAL(9,L197:L199)</f>
        <v>0</v>
      </c>
      <c r="M200" s="6"/>
      <c r="N200" s="6"/>
    </row>
    <row r="201" spans="2:14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22">
        <v>1479</v>
      </c>
    </row>
    <row r="202" spans="2:14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0">
        <v>1727.6</v>
      </c>
    </row>
    <row r="203" spans="2:14" s="4" customFormat="1" ht="18.75" hidden="1" customHeight="1" outlineLevel="1" x14ac:dyDescent="0.3">
      <c r="B203" s="7"/>
      <c r="C203" s="29" t="s">
        <v>324</v>
      </c>
      <c r="D203" s="15"/>
      <c r="E203" s="9"/>
      <c r="F203" s="26"/>
      <c r="G203" s="13"/>
      <c r="H203" s="13"/>
      <c r="I203" s="13"/>
      <c r="J203" s="13"/>
      <c r="K203" s="13"/>
      <c r="L203" s="10">
        <f>SUBTOTAL(9,L201:L202)</f>
        <v>0</v>
      </c>
    </row>
    <row r="204" spans="2:14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0">
        <v>1480.8</v>
      </c>
    </row>
    <row r="205" spans="2:14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0">
        <v>1234</v>
      </c>
    </row>
    <row r="206" spans="2:14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0">
        <v>1234</v>
      </c>
    </row>
    <row r="207" spans="2:14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0">
        <v>1727.6</v>
      </c>
    </row>
    <row r="208" spans="2:14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0">
        <v>1727.6</v>
      </c>
    </row>
    <row r="209" spans="1:12" s="4" customFormat="1" ht="18.75" hidden="1" customHeight="1" outlineLevel="1" x14ac:dyDescent="0.3">
      <c r="B209" s="7"/>
      <c r="C209" s="29" t="s">
        <v>325</v>
      </c>
      <c r="D209" s="15"/>
      <c r="E209" s="9"/>
      <c r="F209" s="26"/>
      <c r="G209" s="20"/>
      <c r="H209" s="20"/>
      <c r="I209" s="13"/>
      <c r="J209" s="13"/>
      <c r="K209" s="13"/>
      <c r="L209" s="10">
        <f>SUBTOTAL(9,L204:L208)</f>
        <v>0</v>
      </c>
    </row>
    <row r="210" spans="1:12" s="4" customFormat="1" ht="21" customHeight="1" outlineLevel="1" x14ac:dyDescent="0.25">
      <c r="A210" s="4">
        <v>0</v>
      </c>
      <c r="B210" s="36" t="s">
        <v>366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9"/>
    </row>
    <row r="211" spans="1:12" s="4" customFormat="1" ht="21" customHeight="1" outlineLevel="1" x14ac:dyDescent="0.25">
      <c r="B211" s="40"/>
      <c r="C211" s="41"/>
      <c r="D211" s="42"/>
      <c r="E211" s="42"/>
      <c r="F211" s="42"/>
      <c r="G211" s="42"/>
      <c r="H211" s="42"/>
      <c r="I211" s="42"/>
      <c r="J211" s="42"/>
      <c r="K211" s="42"/>
      <c r="L211" s="43"/>
    </row>
    <row r="212" spans="1:12" s="4" customFormat="1" ht="21" customHeight="1" x14ac:dyDescent="0.25"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7"/>
    </row>
    <row r="213" spans="1:12" x14ac:dyDescent="0.25">
      <c r="B213" s="1"/>
      <c r="C213" s="1"/>
      <c r="D213" s="1"/>
      <c r="E213" s="1"/>
      <c r="F213" s="1"/>
      <c r="J213" s="5"/>
      <c r="K213" s="5"/>
    </row>
    <row r="214" spans="1:12" x14ac:dyDescent="0.25">
      <c r="B214" s="1"/>
      <c r="C214" s="1"/>
      <c r="D214" s="1"/>
      <c r="E214" s="1"/>
      <c r="F214" s="1"/>
      <c r="J214" s="5"/>
      <c r="K214" s="5"/>
    </row>
    <row r="215" spans="1:12" x14ac:dyDescent="0.25">
      <c r="B215" s="1"/>
      <c r="C215" s="1"/>
      <c r="D215" s="1"/>
      <c r="E215" s="1"/>
      <c r="F215" s="1"/>
      <c r="J215" s="5"/>
      <c r="K215" s="5"/>
    </row>
    <row r="216" spans="1:12" x14ac:dyDescent="0.25">
      <c r="B216" s="1"/>
      <c r="C216" s="1"/>
      <c r="D216" s="1"/>
      <c r="E216" s="1"/>
      <c r="F216" s="1"/>
      <c r="J216" s="5"/>
      <c r="K216" s="5"/>
    </row>
    <row r="217" spans="1:12" x14ac:dyDescent="0.25">
      <c r="B217" s="1"/>
      <c r="C217" s="1"/>
      <c r="D217" s="1"/>
      <c r="E217" s="1"/>
      <c r="F217" s="1"/>
      <c r="J217" s="5"/>
      <c r="K217" s="5"/>
    </row>
    <row r="218" spans="1:12" x14ac:dyDescent="0.25">
      <c r="B218" s="1"/>
      <c r="C218" s="1"/>
      <c r="D218" s="1"/>
      <c r="E218" s="1"/>
      <c r="F218" s="1"/>
      <c r="J218" s="5"/>
      <c r="K218" s="5"/>
    </row>
    <row r="219" spans="1:12" x14ac:dyDescent="0.25">
      <c r="B219" s="1"/>
      <c r="C219" s="1"/>
      <c r="D219" s="1"/>
      <c r="E219" s="1"/>
      <c r="F219" s="1"/>
    </row>
    <row r="220" spans="1:12" x14ac:dyDescent="0.25">
      <c r="B220" s="1"/>
      <c r="C220" s="1"/>
      <c r="D220" s="1"/>
      <c r="E220" s="1"/>
      <c r="F220" s="1"/>
    </row>
    <row r="221" spans="1:12" x14ac:dyDescent="0.25">
      <c r="B221" s="1"/>
      <c r="C221" s="1"/>
      <c r="D221" s="1"/>
      <c r="E221" s="1"/>
      <c r="F221" s="1"/>
    </row>
    <row r="222" spans="1:12" x14ac:dyDescent="0.25">
      <c r="B222" s="1"/>
      <c r="C222" s="1"/>
      <c r="D222" s="1"/>
      <c r="E222" s="1"/>
      <c r="F222" s="1"/>
    </row>
    <row r="223" spans="1:12" x14ac:dyDescent="0.25">
      <c r="B223" s="1"/>
      <c r="C223" s="1"/>
      <c r="D223" s="1"/>
      <c r="E223" s="1"/>
      <c r="F223" s="1"/>
    </row>
    <row r="224" spans="1:12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</sheetData>
  <autoFilter ref="B8:L210">
    <filterColumn colId="0">
      <filters>
        <dateGroupItem year="2016" month="12" dateTimeGrouping="month"/>
      </filters>
    </filterColumn>
    <sortState ref="B6:K141">
      <sortCondition descending="1" ref="B5:B141"/>
    </sortState>
  </autoFilter>
  <mergeCells count="2">
    <mergeCell ref="B5:E5"/>
    <mergeCell ref="B210:L212"/>
  </mergeCells>
  <pageMargins left="0.48" right="0.25" top="1.45" bottom="0.75" header="0.3" footer="0.3"/>
  <pageSetup paperSize="9" scale="39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CAUCEARÁ</cp:lastModifiedBy>
  <cp:lastPrinted>2017-02-09T14:39:59Z</cp:lastPrinted>
  <dcterms:created xsi:type="dcterms:W3CDTF">2016-07-14T16:49:38Z</dcterms:created>
  <dcterms:modified xsi:type="dcterms:W3CDTF">2020-08-21T15:25:30Z</dcterms:modified>
</cp:coreProperties>
</file>