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2018\Site Diárias 2018\"/>
    </mc:Choice>
  </mc:AlternateContent>
  <xr:revisionPtr revIDLastSave="0" documentId="10_ncr:8100000_{533BE0B8-DC52-4AFB-9444-EFEB207DD99D}" xr6:coauthVersionLast="32" xr6:coauthVersionMax="32" xr10:uidLastSave="{00000000-0000-0000-0000-000000000000}"/>
  <bookViews>
    <workbookView xWindow="0" yWindow="0" windowWidth="20490" windowHeight="753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DESLOCAMENTO'!$B$8:$M$327</definedName>
    <definedName name="_xlnm.Print_Area" localSheetId="0">'DIARIAS e AUXÍLIO DESLOCAMENTO'!$B$3:$M$344</definedName>
  </definedNames>
  <calcPr calcId="162913"/>
</workbook>
</file>

<file path=xl/calcChain.xml><?xml version="1.0" encoding="utf-8"?>
<calcChain xmlns="http://schemas.openxmlformats.org/spreadsheetml/2006/main">
  <c r="M330" i="2" l="1"/>
  <c r="M333" i="2"/>
  <c r="M339" i="2" l="1"/>
  <c r="M334" i="2"/>
  <c r="M337" i="2"/>
  <c r="M319" i="2"/>
  <c r="M318" i="2"/>
  <c r="M317" i="2"/>
  <c r="M331" i="2" l="1"/>
  <c r="M338" i="2" l="1"/>
  <c r="M336" i="2"/>
  <c r="M335" i="2"/>
  <c r="M332" i="2"/>
  <c r="M329" i="2"/>
  <c r="M328" i="2"/>
  <c r="M320" i="2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<sst xmlns="http://schemas.openxmlformats.org/spreadsheetml/2006/main" count="1486" uniqueCount="560">
  <si>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</si>
  <si>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</si>
  <si>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</si>
  <si>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</si>
  <si>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</si>
  <si>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</si>
  <si>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</si>
  <si>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</si>
  <si>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</si>
  <si>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</si>
  <si>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</si>
  <si>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</si>
  <si>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</si>
  <si>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</si>
  <si>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</si>
  <si>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</si>
  <si>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</si>
  <si>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</si>
  <si>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</si>
  <si>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</si>
  <si>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</si>
  <si>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</si>
  <si>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</si>
  <si>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</si>
  <si>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</si>
  <si>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</si>
  <si>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</si>
  <si>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</si>
  <si>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</si>
  <si>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</si>
  <si>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</si>
  <si>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</si>
  <si>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</si>
  <si>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</si>
  <si>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</si>
  <si>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</si>
  <si>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</si>
  <si>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</si>
  <si>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</si>
  <si>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</si>
  <si>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</si>
  <si>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</si>
  <si>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</si>
  <si>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</si>
  <si>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</si>
  <si>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</si>
  <si>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</si>
  <si>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</si>
  <si>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</si>
  <si>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</si>
  <si>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</si>
  <si>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</si>
  <si>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</si>
  <si>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</si>
  <si>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</si>
  <si>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</si>
  <si>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</si>
  <si>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</si>
  <si>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</si>
  <si>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</si>
  <si>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</si>
  <si>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</si>
  <si>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</si>
  <si>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</si>
  <si>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</si>
  <si>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</si>
  <si>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</si>
  <si>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</si>
  <si>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</si>
  <si>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</si>
  <si>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</si>
  <si>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</si>
  <si>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</si>
  <si>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</si>
  <si>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</si>
  <si>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</si>
  <si>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</si>
  <si>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</si>
  <si>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</si>
  <si>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</si>
  <si>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</si>
  <si>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</si>
  <si>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</si>
  <si>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</si>
  <si>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</si>
  <si>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</si>
  <si>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</si>
  <si>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</si>
  <si>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</si>
  <si>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</si>
  <si>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</si>
  <si>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</si>
  <si>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</si>
  <si>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</si>
  <si>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</si>
  <si>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</si>
  <si>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</si>
  <si>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</si>
  <si>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</si>
  <si>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</si>
  <si>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</si>
  <si>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</si>
  <si>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</si>
  <si>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</si>
  <si>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</si>
  <si>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</si>
  <si>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</si>
  <si>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</si>
  <si>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</si>
  <si>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</si>
  <si>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</si>
  <si>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</si>
  <si>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</si>
  <si>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</si>
  <si>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</si>
  <si>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</si>
  <si>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</si>
  <si>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</si>
  <si>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</si>
  <si>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</si>
  <si>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</si>
  <si>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</si>
  <si>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</si>
  <si>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</si>
  <si>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</si>
  <si>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</si>
  <si>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</si>
  <si>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</si>
  <si>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</si>
  <si>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</si>
  <si>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</si>
  <si>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</si>
  <si>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</si>
  <si>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</si>
  <si>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</si>
  <si>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</si>
  <si>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</si>
  <si>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</si>
  <si>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</si>
  <si>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</si>
  <si>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</si>
  <si>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</si>
  <si>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</si>
  <si>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</si>
  <si>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</si>
  <si>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</si>
  <si>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</si>
  <si>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</si>
  <si>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</si>
  <si>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</si>
  <si>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</si>
  <si>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</si>
  <si>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</si>
  <si>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</si>
  <si>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</si>
  <si>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</si>
  <si>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</si>
  <si>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</si>
  <si>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</si>
  <si>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</si>
  <si>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</si>
  <si>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</si>
  <si>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</si>
  <si>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</si>
  <si>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</si>
  <si>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</si>
  <si>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</si>
  <si>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</si>
  <si>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</si>
  <si>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</si>
  <si>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</si>
  <si>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</si>
  <si>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</si>
  <si>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</si>
  <si>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</si>
  <si>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</si>
  <si>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</si>
  <si>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</si>
  <si>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</si>
  <si>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</si>
  <si>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</si>
  <si>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</si>
  <si>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</si>
  <si>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</si>
  <si>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</si>
  <si>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</si>
  <si>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</si>
  <si>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</si>
  <si>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</si>
  <si>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</si>
  <si>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</si>
  <si>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</si>
  <si>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</si>
  <si>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</si>
  <si>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</si>
  <si>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</si>
  <si>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</si>
  <si>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</si>
  <si>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</si>
  <si>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</si>
  <si>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</si>
  <si>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</si>
  <si>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</si>
  <si>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</si>
  <si>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</si>
  <si>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</si>
  <si>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</si>
  <si>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</si>
  <si>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</si>
  <si>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</si>
  <si>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</si>
  <si>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</si>
  <si>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</si>
  <si>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</si>
  <si>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</si>
  <si>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</si>
  <si>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</si>
  <si>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</si>
  <si>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</si>
  <si>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</si>
  <si>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</si>
  <si>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</si>
  <si>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</si>
  <si>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</si>
  <si>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</si>
  <si>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</si>
  <si>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</si>
  <si>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</si>
  <si>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</si>
  <si>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</si>
  <si>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</si>
  <si>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</si>
  <si>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</si>
  <si>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</si>
  <si>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</si>
  <si>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</si>
  <si>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</si>
  <si>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</si>
  <si>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</si>
  <si>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</si>
  <si>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</si>
  <si>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</si>
  <si>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</si>
  <si>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</si>
  <si>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</si>
  <si>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</si>
  <si>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</si>
  <si>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</si>
  <si>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</si>
  <si>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</si>
  <si>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</si>
  <si>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</si>
  <si>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</si>
  <si>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</si>
  <si>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</si>
  <si>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</si>
  <si>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</si>
  <si>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</si>
  <si>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</si>
  <si>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</si>
  <si>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</si>
  <si>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</si>
  <si>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</si>
  <si>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</si>
  <si>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</si>
  <si>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</si>
  <si>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</si>
  <si>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</si>
  <si>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</si>
  <si>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</si>
  <si>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</si>
  <si>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</si>
  <si>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</si>
  <si>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</si>
  <si>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</si>
  <si>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</si>
  <si>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</si>
  <si>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</si>
  <si>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</si>
  <si>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</si>
  <si>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</si>
  <si>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</si>
  <si>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</si>
  <si>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</si>
  <si>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</si>
  <si>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</si>
  <si>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</si>
  <si>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</si>
  <si>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</si>
  <si>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</si>
  <si>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</si>
  <si>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</si>
  <si>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</si>
  <si>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</si>
  <si>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</si>
  <si>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</si>
  <si>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</si>
  <si>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</si>
  <si>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</si>
  <si>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</si>
  <si>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</si>
  <si>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</si>
  <si>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</si>
  <si>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</si>
  <si>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</si>
  <si>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</si>
  <si>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</si>
  <si>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</si>
  <si>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</si>
  <si>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</si>
  <si>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</si>
  <si>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</si>
  <si>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</si>
  <si>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</si>
  <si>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</si>
  <si>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</si>
  <si>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</si>
  <si>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</si>
  <si>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</si>
  <si>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</si>
  <si>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</si>
  <si>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</si>
  <si>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</si>
  <si>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</si>
  <si>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</si>
  <si>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</si>
  <si>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</si>
  <si>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</si>
  <si>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</si>
  <si>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</si>
  <si>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</si>
  <si>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</si>
  <si>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</si>
  <si>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</si>
  <si>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</si>
  <si>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</si>
  <si>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</si>
  <si>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</si>
  <si>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</si>
  <si>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</si>
  <si>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</si>
  <si>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</si>
  <si>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</si>
  <si>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</si>
  <si>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</si>
  <si>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</si>
  <si>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</si>
  <si>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</si>
  <si>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</si>
  <si>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</si>
  <si>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</si>
  <si>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</si>
  <si>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</si>
  <si>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</si>
  <si>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</si>
  <si>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</si>
  <si>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</si>
  <si>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</si>
  <si>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</si>
  <si>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</si>
  <si>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</si>
  <si>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</si>
  <si>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</si>
  <si>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</si>
  <si>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</si>
  <si>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</si>
  <si>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</si>
  <si>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</si>
  <si>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</si>
  <si>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</si>
  <si>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</si>
  <si>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</si>
  <si>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</si>
  <si>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</si>
  <si>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</si>
  <si>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</si>
  <si>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</si>
  <si>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</si>
  <si>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</si>
  <si>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</si>
  <si>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</si>
  <si>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</si>
  <si>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</si>
  <si>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</si>
  <si>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</si>
  <si>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</si>
  <si>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</si>
  <si>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</si>
  <si>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</si>
  <si>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</si>
  <si>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</si>
  <si>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</si>
  <si>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</si>
  <si>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</si>
  <si>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</si>
  <si>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</si>
  <si>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</si>
  <si>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</si>
  <si>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</si>
  <si>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</si>
  <si>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</si>
  <si>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</si>
  <si>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</si>
  <si>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</si>
  <si>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</si>
  <si>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</si>
  <si>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</si>
  <si>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</si>
  <si>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</si>
  <si>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</si>
  <si>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</si>
  <si>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</si>
  <si>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</si>
  <si>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</si>
  <si>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</si>
  <si>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</si>
  <si>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</si>
  <si>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</si>
  <si>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</si>
  <si>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</si>
  <si>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</si>
  <si>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</si>
  <si>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</si>
  <si>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</si>
  <si>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</si>
  <si>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</si>
  <si>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</si>
  <si>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</si>
  <si>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</si>
  <si>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</si>
  <si>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</si>
  <si>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</si>
  <si>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</si>
  <si>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</si>
  <si>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</si>
  <si>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</si>
  <si>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</si>
  <si>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</si>
  <si>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</si>
  <si>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</si>
  <si>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</si>
  <si>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</si>
  <si>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</si>
  <si>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</si>
  <si>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</si>
  <si>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</si>
  <si>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</si>
  <si>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</si>
  <si>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</si>
  <si>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</si>
  <si>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</si>
  <si>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</si>
  <si>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</si>
  <si>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</si>
  <si>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</si>
  <si>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</si>
  <si>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</si>
  <si>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</si>
  <si>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</si>
  <si>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</si>
  <si>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</si>
  <si>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</si>
  <si>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</si>
  <si>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</si>
  <si>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</si>
  <si>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</si>
  <si>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</si>
  <si>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</si>
  <si>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</si>
  <si>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</si>
  <si>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</si>
  <si>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</si>
  <si>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</si>
  <si>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</si>
  <si>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</si>
  <si>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</si>
  <si>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</si>
  <si>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</si>
  <si>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</si>
  <si>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</si>
  <si>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</si>
  <si>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</si>
  <si>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</si>
  <si>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</si>
  <si>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</si>
  <si>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</si>
  <si>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</si>
  <si>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</si>
  <si>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</si>
  <si>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</si>
  <si>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</si>
  <si>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</si>
  <si>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</si>
  <si>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</si>
  <si>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</si>
  <si>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</si>
  <si>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</si>
  <si>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</si>
  <si>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</si>
  <si>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</si>
  <si>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</si>
  <si>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</si>
  <si>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</si>
  <si>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</si>
  <si>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</si>
  <si>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</si>
  <si>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</si>
  <si>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</si>
  <si>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</si>
  <si>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</si>
  <si>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</si>
  <si>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</si>
  <si>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</si>
  <si>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</si>
  <si>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</si>
  <si>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</si>
  <si>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</si>
  <si>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</si>
  <si>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</si>
  <si>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</si>
  <si>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</si>
  <si>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</si>
  <si>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</si>
  <si>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</si>
  <si>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</si>
  <si>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</si>
  <si>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</si>
  <si>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</si>
  <si>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</si>
  <si>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</si>
  <si>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</si>
  <si>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</si>
  <si>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</si>
  <si>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</si>
  <si>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NAPOLEÃO FERREIRA DA SILVA NETO</t>
  </si>
  <si>
    <t xml:space="preserve"> DESPACHO ADMINISTRATIVO   CAU/CE</t>
  </si>
  <si>
    <t>TOTAL</t>
  </si>
  <si>
    <t>2°FORUM DOS PRESIDENTES</t>
  </si>
  <si>
    <t>05 e 06 de abril de 2018</t>
  </si>
  <si>
    <t>04 de abril de 2018</t>
  </si>
  <si>
    <t>09 de abril de 2018</t>
  </si>
  <si>
    <t>10 de abril de 2018</t>
  </si>
  <si>
    <t>12 de abril de 2018</t>
  </si>
  <si>
    <t>13 de abril de 2018</t>
  </si>
  <si>
    <t>REBECA GASPAR MAIA</t>
  </si>
  <si>
    <t>REUNIÃO CONSELHO DIRETOR E DA 78ª REUNIÃO PLENÁRIA ORDINÁRIA NA SEDE DO CAU/CE</t>
  </si>
  <si>
    <t xml:space="preserve"> DESPACHO ADMINISTRATIVO, REUNIÃO PLENÁRIA E CONSELHO DIRETOR   CAU/CE</t>
  </si>
  <si>
    <t>CONSELHEIRA</t>
  </si>
  <si>
    <t>JESSICA CHAVES RIBEIRO</t>
  </si>
  <si>
    <t>23 de abril de 2018</t>
  </si>
  <si>
    <t>25 de abril de 2018</t>
  </si>
  <si>
    <t>26 de abril de 2018</t>
  </si>
  <si>
    <t>27 de abril de 2018</t>
  </si>
  <si>
    <t>FISCALIZAÇÃO EM JUAZEIRO DO NORTE/CE</t>
  </si>
  <si>
    <t>23 a 25 de abril de 2018</t>
  </si>
  <si>
    <t>LUCAS RIBEIRO ROZZOLINE MUNIZ</t>
  </si>
  <si>
    <t>SEMINÁRIO DA CED NO RIO DE JANEIRO</t>
  </si>
  <si>
    <t>19 a 20 de abril de 2018</t>
  </si>
  <si>
    <t>REUNIAO COM O PRESIDENTE DA CTASP - CD</t>
  </si>
  <si>
    <t>11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</si>
</sst>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44" fontId="17" fillId="0" borderId="3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2136319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821"/>
  <sheetViews>
    <sheetView showGridLines="0" tabSelected="1" view="pageBreakPreview" zoomScale="46" zoomScaleNormal="70" zoomScaleSheetLayoutView="46" workbookViewId="0">
      <pane xSplit="4" ySplit="8" topLeftCell="H334" activePane="bottomRight" state="frozen"/>
      <selection pane="topRight" activeCell="C1" sqref="C1"/>
      <selection pane="bottomLeft" activeCell="A6" sqref="A6"/>
      <selection pane="bottomRight" activeCell="L339" sqref="L339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8.5703125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8" t="s">
        <v>9</v>
      </c>
      <c r="C5" s="89"/>
      <c r="D5" s="88"/>
      <c r="E5" s="88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6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86">
        <v>43193</v>
      </c>
      <c r="C317" s="47"/>
      <c r="D317" s="87" t="s">
        <v>534</v>
      </c>
      <c r="E317" s="69" t="s">
        <v>5</v>
      </c>
      <c r="F317" s="70" t="s">
        <v>537</v>
      </c>
      <c r="G317" s="71" t="s">
        <v>538</v>
      </c>
      <c r="H317" s="71" t="s">
        <v>60</v>
      </c>
      <c r="I317" s="70" t="s">
        <v>22</v>
      </c>
      <c r="J317" s="71">
        <v>2</v>
      </c>
      <c r="K317" s="71">
        <v>1</v>
      </c>
      <c r="L317" s="72">
        <v>648</v>
      </c>
      <c r="M317" s="72">
        <f>(J317+K317)*L317</f>
        <v>1944</v>
      </c>
    </row>
    <row r="318" spans="2:13" s="4" customFormat="1" ht="64.5" customHeight="1" outlineLevel="1" x14ac:dyDescent="0.25">
      <c r="B318" s="86">
        <v>43195</v>
      </c>
      <c r="C318" s="47"/>
      <c r="D318" s="87" t="s">
        <v>534</v>
      </c>
      <c r="E318" s="69" t="s">
        <v>5</v>
      </c>
      <c r="F318" s="70" t="s">
        <v>535</v>
      </c>
      <c r="G318" s="71" t="s">
        <v>539</v>
      </c>
      <c r="H318" s="71" t="s">
        <v>60</v>
      </c>
      <c r="I318" s="71" t="s">
        <v>60</v>
      </c>
      <c r="J318" s="71">
        <v>0.5</v>
      </c>
      <c r="K318" s="71">
        <v>0</v>
      </c>
      <c r="L318" s="72">
        <v>486</v>
      </c>
      <c r="M318" s="72">
        <f>(J318+K318)*L318</f>
        <v>243</v>
      </c>
    </row>
    <row r="319" spans="2:13" s="4" customFormat="1" ht="64.5" customHeight="1" outlineLevel="1" x14ac:dyDescent="0.25">
      <c r="B319" s="86">
        <v>43199</v>
      </c>
      <c r="C319" s="47"/>
      <c r="D319" s="87" t="s">
        <v>534</v>
      </c>
      <c r="E319" s="69" t="s">
        <v>5</v>
      </c>
      <c r="F319" s="70" t="s">
        <v>535</v>
      </c>
      <c r="G319" s="71" t="s">
        <v>540</v>
      </c>
      <c r="H319" s="71" t="s">
        <v>60</v>
      </c>
      <c r="I319" s="70" t="s">
        <v>60</v>
      </c>
      <c r="J319" s="71">
        <v>0.5</v>
      </c>
      <c r="K319" s="71">
        <v>0</v>
      </c>
      <c r="L319" s="72">
        <v>486</v>
      </c>
      <c r="M319" s="72">
        <f>(J319+K319)*L319</f>
        <v>243</v>
      </c>
    </row>
    <row r="320" spans="2:13" s="4" customFormat="1" ht="64.5" customHeight="1" outlineLevel="1" x14ac:dyDescent="0.25">
      <c r="B320" s="86">
        <v>43203</v>
      </c>
      <c r="C320" s="47"/>
      <c r="D320" s="87" t="s">
        <v>534</v>
      </c>
      <c r="E320" s="69" t="s">
        <v>5</v>
      </c>
      <c r="F320" s="70" t="s">
        <v>535</v>
      </c>
      <c r="G320" s="71" t="s">
        <v>541</v>
      </c>
      <c r="H320" s="71" t="s">
        <v>60</v>
      </c>
      <c r="I320" s="70" t="s">
        <v>60</v>
      </c>
      <c r="J320" s="71">
        <v>0.5</v>
      </c>
      <c r="K320" s="71">
        <v>0</v>
      </c>
      <c r="L320" s="72">
        <v>486</v>
      </c>
      <c r="M320" s="72">
        <f>(J320+K320)*L320</f>
        <v>243</v>
      </c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C322" s="47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B325" s="65"/>
      <c r="C325" s="47"/>
      <c r="D325" s="68"/>
      <c r="E325" s="69"/>
      <c r="F325" s="70"/>
      <c r="G325" s="71"/>
      <c r="H325" s="71"/>
      <c r="I325" s="70"/>
      <c r="J325" s="71"/>
      <c r="K325" s="71"/>
      <c r="L325" s="72"/>
      <c r="M325" s="72"/>
    </row>
    <row r="326" spans="2:13" s="4" customFormat="1" ht="64.5" hidden="1" customHeight="1" outlineLevel="1" x14ac:dyDescent="0.25">
      <c r="B326" s="65"/>
      <c r="C326" s="47"/>
      <c r="D326" s="68"/>
      <c r="E326" s="69"/>
      <c r="F326" s="70"/>
      <c r="G326" s="71"/>
      <c r="H326" s="71"/>
      <c r="I326" s="70"/>
      <c r="J326" s="71"/>
      <c r="K326" s="71"/>
      <c r="L326" s="72"/>
      <c r="M326" s="72"/>
    </row>
    <row r="327" spans="2:13" s="4" customFormat="1" ht="64.5" hidden="1" customHeight="1" outlineLevel="1" x14ac:dyDescent="0.25">
      <c r="C327" s="47"/>
    </row>
    <row r="328" spans="2:13" s="4" customFormat="1" ht="64.5" customHeight="1" outlineLevel="1" x14ac:dyDescent="0.25">
      <c r="B328" s="86">
        <v>43203</v>
      </c>
      <c r="C328" s="69"/>
      <c r="D328" s="87" t="s">
        <v>534</v>
      </c>
      <c r="E328" s="69" t="s">
        <v>5</v>
      </c>
      <c r="F328" s="70" t="s">
        <v>546</v>
      </c>
      <c r="G328" s="71" t="s">
        <v>542</v>
      </c>
      <c r="H328" s="71" t="s">
        <v>60</v>
      </c>
      <c r="I328" s="70" t="s">
        <v>60</v>
      </c>
      <c r="J328" s="71">
        <v>0.5</v>
      </c>
      <c r="K328" s="71">
        <v>0</v>
      </c>
      <c r="L328" s="72">
        <v>486</v>
      </c>
      <c r="M328" s="72">
        <f t="shared" ref="M328:M338" si="13">(J328+K328)*L328</f>
        <v>243</v>
      </c>
    </row>
    <row r="329" spans="2:13" s="4" customFormat="1" ht="64.5" customHeight="1" outlineLevel="1" x14ac:dyDescent="0.25">
      <c r="B329" s="86">
        <v>43203</v>
      </c>
      <c r="C329" s="69"/>
      <c r="D329" s="87" t="s">
        <v>534</v>
      </c>
      <c r="E329" s="69" t="s">
        <v>5</v>
      </c>
      <c r="F329" s="70" t="s">
        <v>546</v>
      </c>
      <c r="G329" s="71" t="s">
        <v>543</v>
      </c>
      <c r="H329" s="71" t="s">
        <v>60</v>
      </c>
      <c r="I329" s="70" t="s">
        <v>60</v>
      </c>
      <c r="J329" s="71">
        <v>0.5</v>
      </c>
      <c r="K329" s="71">
        <v>0</v>
      </c>
      <c r="L329" s="72">
        <v>486</v>
      </c>
      <c r="M329" s="72">
        <f t="shared" si="13"/>
        <v>243</v>
      </c>
    </row>
    <row r="330" spans="2:13" s="4" customFormat="1" ht="64.5" customHeight="1" outlineLevel="1" x14ac:dyDescent="0.25">
      <c r="B330" s="86">
        <v>43203</v>
      </c>
      <c r="C330" s="69"/>
      <c r="D330" s="87" t="s">
        <v>534</v>
      </c>
      <c r="E330" s="69" t="s">
        <v>5</v>
      </c>
      <c r="F330" s="70" t="s">
        <v>558</v>
      </c>
      <c r="G330" s="71" t="s">
        <v>559</v>
      </c>
      <c r="H330" s="71" t="s">
        <v>60</v>
      </c>
      <c r="I330" s="70" t="s">
        <v>22</v>
      </c>
      <c r="J330" s="71">
        <v>1</v>
      </c>
      <c r="K330" s="71">
        <v>0</v>
      </c>
      <c r="L330" s="72">
        <v>648</v>
      </c>
      <c r="M330" s="72">
        <f t="shared" si="13"/>
        <v>648</v>
      </c>
    </row>
    <row r="331" spans="2:13" s="4" customFormat="1" ht="67.5" outlineLevel="1" x14ac:dyDescent="0.25">
      <c r="B331" s="86">
        <v>43206</v>
      </c>
      <c r="C331" s="69"/>
      <c r="D331" s="87" t="s">
        <v>544</v>
      </c>
      <c r="E331" s="69" t="s">
        <v>547</v>
      </c>
      <c r="F331" s="70" t="s">
        <v>545</v>
      </c>
      <c r="G331" s="71" t="s">
        <v>542</v>
      </c>
      <c r="H331" s="71" t="s">
        <v>60</v>
      </c>
      <c r="I331" s="71" t="s">
        <v>60</v>
      </c>
      <c r="J331" s="71">
        <v>0.5</v>
      </c>
      <c r="K331" s="71">
        <v>0</v>
      </c>
      <c r="L331" s="72">
        <v>486</v>
      </c>
      <c r="M331" s="72">
        <f t="shared" si="13"/>
        <v>243</v>
      </c>
    </row>
    <row r="332" spans="2:13" s="4" customFormat="1" ht="64.5" customHeight="1" outlineLevel="1" x14ac:dyDescent="0.25">
      <c r="B332" s="86">
        <v>43206</v>
      </c>
      <c r="C332" s="69"/>
      <c r="D332" s="87" t="s">
        <v>548</v>
      </c>
      <c r="E332" s="69" t="s">
        <v>547</v>
      </c>
      <c r="F332" s="70" t="s">
        <v>545</v>
      </c>
      <c r="G332" s="71" t="s">
        <v>542</v>
      </c>
      <c r="H332" s="71" t="s">
        <v>60</v>
      </c>
      <c r="I332" s="70" t="s">
        <v>60</v>
      </c>
      <c r="J332" s="71">
        <v>0.5</v>
      </c>
      <c r="K332" s="71">
        <v>0</v>
      </c>
      <c r="L332" s="72">
        <v>486</v>
      </c>
      <c r="M332" s="72">
        <f t="shared" si="13"/>
        <v>243</v>
      </c>
    </row>
    <row r="333" spans="2:13" s="4" customFormat="1" ht="64.5" customHeight="1" outlineLevel="1" x14ac:dyDescent="0.25">
      <c r="B333" s="86">
        <v>43208</v>
      </c>
      <c r="C333" s="69"/>
      <c r="D333" s="87" t="s">
        <v>555</v>
      </c>
      <c r="E333" s="69" t="s">
        <v>5</v>
      </c>
      <c r="F333" s="70" t="s">
        <v>556</v>
      </c>
      <c r="G333" s="71" t="s">
        <v>557</v>
      </c>
      <c r="H333" s="71" t="s">
        <v>60</v>
      </c>
      <c r="I333" s="70" t="s">
        <v>27</v>
      </c>
      <c r="J333" s="71">
        <v>1</v>
      </c>
      <c r="K333" s="71">
        <v>1</v>
      </c>
      <c r="L333" s="72">
        <v>648</v>
      </c>
      <c r="M333" s="81">
        <f t="shared" si="13"/>
        <v>1296</v>
      </c>
    </row>
    <row r="334" spans="2:13" s="4" customFormat="1" ht="64.5" customHeight="1" outlineLevel="1" x14ac:dyDescent="0.25">
      <c r="B334" s="86">
        <v>43213</v>
      </c>
      <c r="C334" s="69"/>
      <c r="D334" s="87" t="s">
        <v>28</v>
      </c>
      <c r="E334" s="69" t="s">
        <v>29</v>
      </c>
      <c r="F334" s="70" t="s">
        <v>553</v>
      </c>
      <c r="G334" s="71" t="s">
        <v>554</v>
      </c>
      <c r="H334" s="71" t="s">
        <v>60</v>
      </c>
      <c r="I334" s="70" t="s">
        <v>53</v>
      </c>
      <c r="J334" s="71">
        <v>2.5</v>
      </c>
      <c r="K334" s="71">
        <v>1</v>
      </c>
      <c r="L334" s="72">
        <v>324</v>
      </c>
      <c r="M334" s="81">
        <f t="shared" si="13"/>
        <v>1134</v>
      </c>
    </row>
    <row r="335" spans="2:13" s="4" customFormat="1" ht="64.5" customHeight="1" outlineLevel="1" x14ac:dyDescent="0.25">
      <c r="B335" s="86">
        <v>43213</v>
      </c>
      <c r="C335" s="69"/>
      <c r="D335" s="87" t="s">
        <v>534</v>
      </c>
      <c r="E335" s="69" t="s">
        <v>5</v>
      </c>
      <c r="F335" s="70" t="s">
        <v>535</v>
      </c>
      <c r="G335" s="71" t="s">
        <v>549</v>
      </c>
      <c r="H335" s="71" t="s">
        <v>60</v>
      </c>
      <c r="I335" s="70" t="s">
        <v>60</v>
      </c>
      <c r="J335" s="71">
        <v>0.5</v>
      </c>
      <c r="K335" s="71">
        <v>0</v>
      </c>
      <c r="L335" s="72">
        <v>486</v>
      </c>
      <c r="M335" s="81">
        <f t="shared" si="13"/>
        <v>243</v>
      </c>
    </row>
    <row r="336" spans="2:13" s="4" customFormat="1" ht="64.5" customHeight="1" outlineLevel="1" x14ac:dyDescent="0.25">
      <c r="B336" s="86">
        <v>43215</v>
      </c>
      <c r="C336" s="69"/>
      <c r="D336" s="87" t="s">
        <v>534</v>
      </c>
      <c r="E336" s="69" t="s">
        <v>5</v>
      </c>
      <c r="F336" s="70" t="s">
        <v>535</v>
      </c>
      <c r="G336" s="71" t="s">
        <v>550</v>
      </c>
      <c r="H336" s="71" t="s">
        <v>60</v>
      </c>
      <c r="I336" s="70" t="s">
        <v>60</v>
      </c>
      <c r="J336" s="71">
        <v>0.5</v>
      </c>
      <c r="K336" s="71">
        <v>0</v>
      </c>
      <c r="L336" s="72">
        <v>486</v>
      </c>
      <c r="M336" s="72">
        <f t="shared" si="13"/>
        <v>243</v>
      </c>
    </row>
    <row r="337" spans="2:13" s="4" customFormat="1" ht="64.5" customHeight="1" outlineLevel="1" x14ac:dyDescent="0.25">
      <c r="B337" s="86">
        <v>43216</v>
      </c>
      <c r="C337" s="69"/>
      <c r="D337" s="87" t="s">
        <v>534</v>
      </c>
      <c r="E337" s="69" t="s">
        <v>5</v>
      </c>
      <c r="F337" s="70" t="s">
        <v>535</v>
      </c>
      <c r="G337" s="71" t="s">
        <v>551</v>
      </c>
      <c r="H337" s="71" t="s">
        <v>60</v>
      </c>
      <c r="I337" s="71" t="s">
        <v>60</v>
      </c>
      <c r="J337" s="71">
        <v>0.5</v>
      </c>
      <c r="K337" s="71">
        <v>0</v>
      </c>
      <c r="L337" s="72">
        <v>486</v>
      </c>
      <c r="M337" s="72">
        <f t="shared" si="13"/>
        <v>243</v>
      </c>
    </row>
    <row r="338" spans="2:13" s="4" customFormat="1" ht="64.5" customHeight="1" outlineLevel="1" x14ac:dyDescent="0.25">
      <c r="B338" s="86">
        <v>43217</v>
      </c>
      <c r="C338" s="69"/>
      <c r="D338" s="87" t="s">
        <v>534</v>
      </c>
      <c r="E338" s="69" t="s">
        <v>5</v>
      </c>
      <c r="F338" s="70" t="s">
        <v>535</v>
      </c>
      <c r="G338" s="71" t="s">
        <v>552</v>
      </c>
      <c r="H338" s="71" t="s">
        <v>60</v>
      </c>
      <c r="I338" s="70" t="s">
        <v>60</v>
      </c>
      <c r="J338" s="71">
        <v>0.5</v>
      </c>
      <c r="K338" s="71">
        <v>0</v>
      </c>
      <c r="L338" s="72">
        <v>486</v>
      </c>
      <c r="M338" s="72">
        <f t="shared" si="13"/>
        <v>243</v>
      </c>
    </row>
    <row r="339" spans="2:13" s="4" customFormat="1" ht="64.5" customHeight="1" outlineLevel="1" x14ac:dyDescent="0.25">
      <c r="B339" s="82" t="s">
        <v>536</v>
      </c>
      <c r="C339" s="83"/>
      <c r="D339" s="84"/>
      <c r="E339" s="84"/>
      <c r="F339" s="84"/>
      <c r="G339" s="84"/>
      <c r="H339" s="84"/>
      <c r="I339" s="84"/>
      <c r="J339" s="84"/>
      <c r="K339" s="84"/>
      <c r="L339" s="85"/>
      <c r="M339" s="72">
        <f>SUM(M317:M338)</f>
        <v>7695</v>
      </c>
    </row>
    <row r="340" spans="2:13" s="4" customFormat="1" ht="64.5" customHeight="1" outlineLevel="1" x14ac:dyDescent="0.25">
      <c r="C340" s="47"/>
    </row>
    <row r="341" spans="2:13" s="4" customFormat="1" ht="64.5" customHeight="1" outlineLevel="1" x14ac:dyDescent="0.25">
      <c r="C341" s="47"/>
    </row>
    <row r="342" spans="2:13" s="4" customFormat="1" ht="64.5" customHeight="1" outlineLevel="1" x14ac:dyDescent="0.25">
      <c r="C342" s="47"/>
    </row>
    <row r="343" spans="2:13" s="4" customFormat="1" ht="15" customHeight="1" outlineLevel="1" x14ac:dyDescent="0.5">
      <c r="B343" s="66"/>
      <c r="C343" s="47"/>
      <c r="D343" s="66"/>
      <c r="E343" s="66"/>
      <c r="F343" s="66"/>
      <c r="G343" s="66"/>
      <c r="H343" s="66"/>
      <c r="I343" s="66"/>
      <c r="J343" s="66"/>
      <c r="K343" s="66"/>
      <c r="L343" s="66"/>
      <c r="M343" s="66"/>
    </row>
    <row r="344" spans="2:13" s="4" customFormat="1" ht="33.75" x14ac:dyDescent="0.5">
      <c r="B344" s="67"/>
      <c r="C344" s="47" t="s">
        <v>281</v>
      </c>
      <c r="D344" s="73"/>
      <c r="E344" s="74"/>
      <c r="F344" s="75"/>
      <c r="G344" s="76"/>
      <c r="H344" s="76"/>
      <c r="I344" s="77"/>
      <c r="J344" s="77"/>
      <c r="K344" s="77"/>
      <c r="L344" s="63"/>
      <c r="M344" s="64"/>
    </row>
    <row r="345" spans="2:13" x14ac:dyDescent="0.25">
      <c r="B345" s="1"/>
      <c r="C345" s="1"/>
      <c r="D345" s="1"/>
      <c r="E345" s="1"/>
      <c r="F345" s="1"/>
      <c r="J345" s="5"/>
      <c r="K345" s="5"/>
      <c r="L345" s="5"/>
    </row>
    <row r="346" spans="2:13" x14ac:dyDescent="0.25">
      <c r="B346" s="1"/>
      <c r="C346" s="1"/>
      <c r="D346" s="1"/>
      <c r="E346" s="1"/>
      <c r="F346" s="1"/>
      <c r="J346" s="5"/>
      <c r="K346" s="5"/>
      <c r="L346" s="5"/>
    </row>
    <row r="347" spans="2:13" x14ac:dyDescent="0.25">
      <c r="B347" s="1"/>
      <c r="C347" s="1"/>
      <c r="D347" s="1"/>
      <c r="E347" s="1"/>
      <c r="F347" s="1"/>
      <c r="J347" s="5"/>
      <c r="K347" s="5"/>
      <c r="L347" s="5"/>
    </row>
    <row r="348" spans="2:13" x14ac:dyDescent="0.25">
      <c r="B348" s="1"/>
      <c r="C348" s="1"/>
      <c r="D348" s="1"/>
      <c r="E348" s="1"/>
      <c r="F348" s="1"/>
      <c r="J348" s="5"/>
      <c r="K348" s="5"/>
      <c r="L348" s="5"/>
    </row>
    <row r="349" spans="2:13" x14ac:dyDescent="0.25">
      <c r="B349" s="1"/>
      <c r="C349" s="1"/>
      <c r="D349" s="1"/>
      <c r="E349" s="1"/>
      <c r="F349" s="1"/>
      <c r="J349" s="5"/>
      <c r="K349" s="5"/>
      <c r="L349" s="5"/>
    </row>
    <row r="350" spans="2:13" x14ac:dyDescent="0.25">
      <c r="B350" s="1"/>
      <c r="C350" s="1"/>
      <c r="D350" s="1"/>
      <c r="E350" s="1"/>
      <c r="F350" s="1"/>
      <c r="J350" s="5"/>
      <c r="K350" s="5"/>
      <c r="L350" s="5"/>
    </row>
    <row r="351" spans="2:13" x14ac:dyDescent="0.25">
      <c r="B351" s="1"/>
      <c r="C351" s="1"/>
      <c r="D351" s="1"/>
      <c r="E351" s="1"/>
      <c r="F351" s="1"/>
    </row>
    <row r="352" spans="2:13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  <row r="813" spans="2:6" x14ac:dyDescent="0.25">
      <c r="B813" s="1"/>
      <c r="C813" s="1"/>
      <c r="D813" s="1"/>
      <c r="E813" s="1"/>
      <c r="F813" s="1"/>
    </row>
    <row r="814" spans="2:6" x14ac:dyDescent="0.25">
      <c r="B814" s="1"/>
      <c r="C814" s="1"/>
      <c r="D814" s="1"/>
      <c r="E814" s="1"/>
      <c r="F814" s="1"/>
    </row>
    <row r="815" spans="2:6" x14ac:dyDescent="0.25">
      <c r="B815" s="1"/>
      <c r="C815" s="1"/>
      <c r="D815" s="1"/>
      <c r="E815" s="1"/>
      <c r="F815" s="1"/>
    </row>
    <row r="816" spans="2:6" x14ac:dyDescent="0.25">
      <c r="B816" s="1"/>
      <c r="C816" s="1"/>
      <c r="D816" s="1"/>
      <c r="E816" s="1"/>
      <c r="F816" s="1"/>
    </row>
    <row r="817" spans="2:6" x14ac:dyDescent="0.25">
      <c r="B817" s="1"/>
      <c r="C817" s="1"/>
      <c r="D817" s="1"/>
      <c r="E817" s="1"/>
      <c r="F817" s="1"/>
    </row>
    <row r="818" spans="2:6" x14ac:dyDescent="0.25">
      <c r="B818" s="1"/>
      <c r="C818" s="1"/>
      <c r="D818" s="1"/>
      <c r="E818" s="1"/>
      <c r="F818" s="1"/>
    </row>
    <row r="819" spans="2:6" x14ac:dyDescent="0.25">
      <c r="B819" s="1"/>
      <c r="C819" s="1"/>
      <c r="D819" s="1"/>
      <c r="E819" s="1"/>
      <c r="F819" s="1"/>
    </row>
    <row r="820" spans="2:6" x14ac:dyDescent="0.25">
      <c r="B820" s="1"/>
      <c r="C820" s="1"/>
      <c r="D820" s="1"/>
      <c r="E820" s="1"/>
      <c r="F820" s="1"/>
    </row>
    <row r="821" spans="2:6" x14ac:dyDescent="0.25">
      <c r="B821" s="1"/>
      <c r="C821" s="1"/>
      <c r="D821" s="1"/>
      <c r="E821" s="1"/>
      <c r="F821" s="1"/>
    </row>
  </sheetData>
  <autoFilter ref="B8:M327" xr:uid="{00000000-0009-0000-0000-000000000000}">
    <filterColumn colId="0">
      <filters>
        <dateGroupItem year="2017" month="12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2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2018-03-14T19:18:42Z</cp:lastPrinted>
  <dcterms:created xsi:type="dcterms:W3CDTF">2016-07-14T16:49:38Z</dcterms:created>
  <dcterms:modified xsi:type="dcterms:W3CDTF">2018-05-18T17:49:53Z</dcterms:modified>
</cp:coreProperties>
</file>