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12 ASCOM\7.PORTAL DA TRANSPARÊNCIA\6. VIAGENS\DIÁRIAS E DESLOCAMENTOS\2019\"/>
    </mc:Choice>
  </mc:AlternateContent>
  <xr:revisionPtr revIDLastSave="0" documentId="13_ncr:1_{E5D194C4-5F62-49EA-844C-AEC4A2E680D8}" xr6:coauthVersionLast="44" xr6:coauthVersionMax="44" xr10:uidLastSave="{00000000-0000-0000-0000-000000000000}"/>
  <bookViews>
    <workbookView xWindow="-120" yWindow="-120" windowWidth="24240" windowHeight="13140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DESLOCAMENTO'!$B$8:$M$328</definedName>
    <definedName name="_xlnm.Print_Area" localSheetId="0">'DIARIAS e AUXÍLIO DESLOCAMENTO'!$B$3:$M$334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7" i="2" l="1"/>
  <c r="M326" i="2" l="1"/>
  <c r="M317" i="2" l="1"/>
  <c r="M318" i="2" l="1"/>
  <c r="M328" i="2" s="1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<sst xmlns="http://schemas.openxmlformats.org/spreadsheetml/2006/main" count="1438" uniqueCount="551">
  <si>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</si>
  <si>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</si>
  <si>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</si>
  <si>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</si>
  <si>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</si>
  <si>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</si>
  <si>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</si>
  <si>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</si>
  <si>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</si>
  <si>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</si>
  <si>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</si>
  <si>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</si>
  <si>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</si>
  <si>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</si>
  <si>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</si>
  <si>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</si>
  <si>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</si>
  <si>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</si>
  <si>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</si>
  <si>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</si>
  <si>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</si>
  <si>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</si>
  <si>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</si>
  <si>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</si>
  <si>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</si>
  <si>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</si>
  <si>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</si>
  <si>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</si>
  <si>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</si>
  <si>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</si>
  <si>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</si>
  <si>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</si>
  <si>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</si>
  <si>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</si>
  <si>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</si>
  <si>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</si>
  <si>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</si>
  <si>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</si>
  <si>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</si>
  <si>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</si>
  <si>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</si>
  <si>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</si>
  <si>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</si>
  <si>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</si>
  <si>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</si>
  <si>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</si>
  <si>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</si>
  <si>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</si>
  <si>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</si>
  <si>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</si>
  <si>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</si>
  <si>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</si>
  <si>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</si>
  <si>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</si>
  <si>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</si>
  <si>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</si>
  <si>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</si>
  <si>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</si>
  <si>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</si>
  <si>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</si>
  <si>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</si>
  <si>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</si>
  <si>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</si>
  <si>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</si>
  <si>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</si>
  <si>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</si>
  <si>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</si>
  <si>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</si>
  <si>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</si>
  <si>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</si>
  <si>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</si>
  <si>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</si>
  <si>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</si>
  <si>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</si>
  <si>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</si>
  <si>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</si>
  <si>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</si>
  <si>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</si>
  <si>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</si>
  <si>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</si>
  <si>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</si>
  <si>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</si>
  <si>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</si>
  <si>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</si>
  <si>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</si>
  <si>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</si>
  <si>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</si>
  <si>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</si>
  <si>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</si>
  <si>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</si>
  <si>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</si>
  <si>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</si>
  <si>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</si>
  <si>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</si>
  <si>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</si>
  <si>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</si>
  <si>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</si>
  <si>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</si>
  <si>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</si>
  <si>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</si>
  <si>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</si>
  <si>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</si>
  <si>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</si>
  <si>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</si>
  <si>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</si>
  <si>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</si>
  <si>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</si>
  <si>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</si>
  <si>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</si>
  <si>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</si>
  <si>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</si>
  <si>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</si>
  <si>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</si>
  <si>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</si>
  <si>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</si>
  <si>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</si>
  <si>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</si>
  <si>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</si>
  <si>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</si>
  <si>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</si>
  <si>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</si>
  <si>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</si>
  <si>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</si>
  <si>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</si>
  <si>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</si>
  <si>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</si>
  <si>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</si>
  <si>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</si>
  <si>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</si>
  <si>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</si>
  <si>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</si>
  <si>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</si>
  <si>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</si>
  <si>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</si>
  <si>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</si>
  <si>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</si>
  <si>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</si>
  <si>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</si>
  <si>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</si>
  <si>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</si>
  <si>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</si>
  <si>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</si>
  <si>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</si>
  <si>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</si>
  <si>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</si>
  <si>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</si>
  <si>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</si>
  <si>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</si>
  <si>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</si>
  <si>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</si>
  <si>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</si>
  <si>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</si>
  <si>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</si>
  <si>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</si>
  <si>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</si>
  <si>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</si>
  <si>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</si>
  <si>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</si>
  <si>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</si>
  <si>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</si>
  <si>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</si>
  <si>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</si>
  <si>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</si>
  <si>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</si>
  <si>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</si>
  <si>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</si>
  <si>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</si>
  <si>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</si>
  <si>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</si>
  <si>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</si>
  <si>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</si>
  <si>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</si>
  <si>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</si>
  <si>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</si>
  <si>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</si>
  <si>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</si>
  <si>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</si>
  <si>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</si>
  <si>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</si>
  <si>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</si>
  <si>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</si>
  <si>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</si>
  <si>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</si>
  <si>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</si>
  <si>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</si>
  <si>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</si>
  <si>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</si>
  <si>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</si>
  <si>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</si>
  <si>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</si>
  <si>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</si>
  <si>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</si>
  <si>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</si>
  <si>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</si>
  <si>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</si>
  <si>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</si>
  <si>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</si>
  <si>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</si>
  <si>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</si>
  <si>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</si>
  <si>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</si>
  <si>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</si>
  <si>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</si>
  <si>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</si>
  <si>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</si>
  <si>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</si>
  <si>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</si>
  <si>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</si>
  <si>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</si>
  <si>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</si>
  <si>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</si>
  <si>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</si>
  <si>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</si>
  <si>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</si>
  <si>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</si>
  <si>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</si>
  <si>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</si>
  <si>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</si>
  <si>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</si>
  <si>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</si>
  <si>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</si>
  <si>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</si>
  <si>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</si>
  <si>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</si>
  <si>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</si>
  <si>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</si>
  <si>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</si>
  <si>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</si>
  <si>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</si>
  <si>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</si>
  <si>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</si>
  <si>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</si>
  <si>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</si>
  <si>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</si>
  <si>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</si>
  <si>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</si>
  <si>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</si>
  <si>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</si>
  <si>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</si>
  <si>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</si>
  <si>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</si>
  <si>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</si>
  <si>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</si>
  <si>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</si>
  <si>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</si>
  <si>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</si>
  <si>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</si>
  <si>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</si>
  <si>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</si>
  <si>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</si>
  <si>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</si>
  <si>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</si>
  <si>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</si>
  <si>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</si>
  <si>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</si>
  <si>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</si>
  <si>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</si>
  <si>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</si>
  <si>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</si>
  <si>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</si>
  <si>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</si>
  <si>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</si>
  <si>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</si>
  <si>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</si>
  <si>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</si>
  <si>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</si>
  <si>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</si>
  <si>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</si>
  <si>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</si>
  <si>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</si>
  <si>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</si>
  <si>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</si>
  <si>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</si>
  <si>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</si>
  <si>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</si>
  <si>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</si>
  <si>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</si>
  <si>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</si>
  <si>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</si>
  <si>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</si>
  <si>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</si>
  <si>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</si>
  <si>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</si>
  <si>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</si>
  <si>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</si>
  <si>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</si>
  <si>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</si>
  <si>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</si>
  <si>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</si>
  <si>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</si>
  <si>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</si>
  <si>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</si>
  <si>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</si>
  <si>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</si>
  <si>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</si>
  <si>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</si>
  <si>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</si>
  <si>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</si>
  <si>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</si>
  <si>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</si>
  <si>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</si>
  <si>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</si>
  <si>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</si>
  <si>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</si>
  <si>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</si>
  <si>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</si>
  <si>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</si>
  <si>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</si>
  <si>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</si>
  <si>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</si>
  <si>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</si>
  <si>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</si>
  <si>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</si>
  <si>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</si>
  <si>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</si>
  <si>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</si>
  <si>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</si>
  <si>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</si>
  <si>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</si>
  <si>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</si>
  <si>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</si>
  <si>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</si>
  <si>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</si>
  <si>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</si>
  <si>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</si>
  <si>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</si>
  <si>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</si>
  <si>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</si>
  <si>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</si>
  <si>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</si>
  <si>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</si>
  <si>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</si>
  <si>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</si>
  <si>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</si>
  <si>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</si>
  <si>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</si>
  <si>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</si>
  <si>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</si>
  <si>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</si>
  <si>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</si>
  <si>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</si>
  <si>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</si>
  <si>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</si>
  <si>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</si>
  <si>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</si>
  <si>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</si>
  <si>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</si>
  <si>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</si>
  <si>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</si>
  <si>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</si>
  <si>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</si>
  <si>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</si>
  <si>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</si>
  <si>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</si>
  <si>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</si>
  <si>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</si>
  <si>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</si>
  <si>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</si>
  <si>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</si>
  <si>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</si>
  <si>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</si>
  <si>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</si>
  <si>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</si>
  <si>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</si>
  <si>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</si>
  <si>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</si>
  <si>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</si>
  <si>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</si>
  <si>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</si>
  <si>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</si>
  <si>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</si>
  <si>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</si>
  <si>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</si>
  <si>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</si>
  <si>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</si>
  <si>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</si>
  <si>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</si>
  <si>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</si>
  <si>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</si>
  <si>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</si>
  <si>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</si>
  <si>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</si>
  <si>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</si>
  <si>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</si>
  <si>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</si>
  <si>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</si>
  <si>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</si>
  <si>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</si>
  <si>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</si>
  <si>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</si>
  <si>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</si>
  <si>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</si>
  <si>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</si>
  <si>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</si>
  <si>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</si>
  <si>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</si>
  <si>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</si>
  <si>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</si>
  <si>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</si>
  <si>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</si>
  <si>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</si>
  <si>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</si>
  <si>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</si>
  <si>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</si>
  <si>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</si>
  <si>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</si>
  <si>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</si>
  <si>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</si>
  <si>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</si>
  <si>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</si>
  <si>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</si>
  <si>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</si>
  <si>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</si>
  <si>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</si>
  <si>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</si>
  <si>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</si>
  <si>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</si>
  <si>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</si>
  <si>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</si>
  <si>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</si>
  <si>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</si>
  <si>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</si>
  <si>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</si>
  <si>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</si>
  <si>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</si>
  <si>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</si>
  <si>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</si>
  <si>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</si>
  <si>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</si>
  <si>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</si>
  <si>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</si>
  <si>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</si>
  <si>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</si>
  <si>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</si>
  <si>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</si>
  <si>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</si>
  <si>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</si>
  <si>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</si>
  <si>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</si>
  <si>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</si>
  <si>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</si>
  <si>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</si>
  <si>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</si>
  <si>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</si>
  <si>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</si>
  <si>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</si>
  <si>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</si>
  <si>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</si>
  <si>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</si>
  <si>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</si>
  <si>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</si>
  <si>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</si>
  <si>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</si>
  <si>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</si>
  <si>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</si>
  <si>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</si>
  <si>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</si>
  <si>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</si>
  <si>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</si>
  <si>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</si>
  <si>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</si>
  <si>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</si>
  <si>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</si>
  <si>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</si>
  <si>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</si>
  <si>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</si>
  <si>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</si>
  <si>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</si>
  <si>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</si>
  <si>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</si>
  <si>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</si>
  <si>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</si>
  <si>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</si>
  <si>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</si>
  <si>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</si>
  <si>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</si>
  <si>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</si>
  <si>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</si>
  <si>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</si>
  <si>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</si>
  <si>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</si>
  <si>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</si>
  <si>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</si>
  <si>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</si>
  <si>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</si>
  <si>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</si>
  <si>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</si>
  <si>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</si>
  <si>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</si>
  <si>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</si>
  <si>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</si>
  <si>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</si>
  <si>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</si>
  <si>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</si>
  <si>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</si>
  <si>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</si>
  <si>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</si>
  <si>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</si>
  <si>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</si>
  <si>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</si>
  <si>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</si>
  <si>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</si>
  <si>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</si>
  <si>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</si>
  <si>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</si>
  <si>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</si>
  <si>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</si>
  <si>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</si>
  <si>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</si>
  <si>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</si>
  <si>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</si>
  <si>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</si>
  <si>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</si>
  <si>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</si>
  <si>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</si>
  <si>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</si>
  <si>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</si>
  <si>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</si>
  <si>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</si>
  <si>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</si>
  <si>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</si>
  <si>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</si>
  <si>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</si>
  <si>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</si>
  <si>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</si>
  <si>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</si>
  <si>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</si>
  <si>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</si>
  <si>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</si>
  <si>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</si>
  <si>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</si>
  <si>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</si>
  <si>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</si>
  <si>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</si>
  <si>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</si>
  <si>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>NAPOLEÃO FERREIRA DA SILVA NETO</t>
  </si>
  <si>
    <t>LUCAS RIBEIRO ROZZOLINE MUNIZ</t>
  </si>
  <si>
    <t>03 A 05 DE JULHO DE 2019</t>
  </si>
  <si>
    <t>TERESINA/PI</t>
  </si>
  <si>
    <t>JESSICA CHAVES RIBEIRO</t>
  </si>
  <si>
    <t>SEMINÁRIO CED</t>
  </si>
  <si>
    <t>JEFFERSON JOHN LIMA DA SILVA</t>
  </si>
  <si>
    <t>OFICINA DE FISCALIZAÇÃO DA CEP</t>
  </si>
  <si>
    <t>23 E 24 DE JULHO DE 2019</t>
  </si>
  <si>
    <t>RIO DE JANEIRO/RJ</t>
  </si>
  <si>
    <t xml:space="preserve">FISCALIZAÇÃO </t>
  </si>
  <si>
    <t>09 A 11 DE JULHO DE 2019</t>
  </si>
  <si>
    <t>FORTALEZA/CE</t>
  </si>
  <si>
    <t>TRAIRÍ E PARACURU/CE</t>
  </si>
  <si>
    <t>OFICINA DE FISCALIZAÇÃO DA CED</t>
  </si>
  <si>
    <t xml:space="preserve"> SEMINÁRIO 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</si>
</sst>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4" fontId="17" fillId="0" borderId="2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4" fontId="17" fillId="0" borderId="1" xfId="1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44" fontId="17" fillId="0" borderId="1" xfId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11</xdr:col>
      <xdr:colOff>4390568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811"/>
  <sheetViews>
    <sheetView showGridLines="0" tabSelected="1" view="pageBreakPreview" zoomScale="30" zoomScaleNormal="70" zoomScaleSheetLayoutView="30" workbookViewId="0">
      <pane xSplit="4" ySplit="8" topLeftCell="G317" activePane="bottomRight" state="frozen"/>
      <selection pane="topRight" activeCell="C1" sqref="C1"/>
      <selection pane="bottomLeft" activeCell="A6" sqref="A6"/>
      <selection pane="bottomRight" activeCell="F317" sqref="F317"/>
    </sheetView>
  </sheetViews>
  <sheetFormatPr defaultRowHeight="15" outlineLevelRow="2" x14ac:dyDescent="0.25"/>
  <cols>
    <col min="1" max="1" width="1.28515625" style="4" customWidth="1"/>
    <col min="2" max="2" width="83.42578125" bestFit="1" customWidth="1"/>
    <col min="3" max="3" width="9.5703125" style="4" hidden="1" customWidth="1"/>
    <col min="4" max="4" width="128.7109375" bestFit="1" customWidth="1"/>
    <col min="5" max="5" width="49.140625" bestFit="1" customWidth="1"/>
    <col min="6" max="6" width="142" customWidth="1"/>
    <col min="7" max="7" width="83" customWidth="1"/>
    <col min="8" max="8" width="72" style="4" bestFit="1" customWidth="1"/>
    <col min="9" max="9" width="64.7109375" customWidth="1"/>
    <col min="10" max="10" width="61.140625" bestFit="1" customWidth="1"/>
    <col min="11" max="11" width="41" customWidth="1"/>
    <col min="12" max="12" width="67.7109375" style="4" bestFit="1" customWidth="1"/>
    <col min="13" max="13" width="57.710937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97" t="s">
        <v>9</v>
      </c>
      <c r="C5" s="98"/>
      <c r="D5" s="97"/>
      <c r="E5" s="97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8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43648</v>
      </c>
      <c r="C317" s="47"/>
      <c r="D317" s="69" t="s">
        <v>536</v>
      </c>
      <c r="E317" s="69" t="s">
        <v>5</v>
      </c>
      <c r="F317" s="70" t="s">
        <v>550</v>
      </c>
      <c r="G317" s="69" t="s">
        <v>537</v>
      </c>
      <c r="H317" s="84" t="s">
        <v>60</v>
      </c>
      <c r="I317" s="70" t="s">
        <v>538</v>
      </c>
      <c r="J317" s="71">
        <v>3</v>
      </c>
      <c r="K317" s="71"/>
      <c r="L317" s="85">
        <v>648</v>
      </c>
      <c r="M317" s="72">
        <f t="shared" si="12"/>
        <v>1944</v>
      </c>
    </row>
    <row r="318" spans="2:13" s="4" customFormat="1" ht="33.75" outlineLevel="1" x14ac:dyDescent="0.25">
      <c r="B318" s="83">
        <v>43648</v>
      </c>
      <c r="C318" s="47"/>
      <c r="D318" s="69" t="s">
        <v>539</v>
      </c>
      <c r="E318" s="69" t="s">
        <v>5</v>
      </c>
      <c r="F318" s="82" t="s">
        <v>540</v>
      </c>
      <c r="G318" s="84" t="s">
        <v>537</v>
      </c>
      <c r="H318" s="84" t="s">
        <v>60</v>
      </c>
      <c r="I318" s="82" t="s">
        <v>538</v>
      </c>
      <c r="J318" s="84">
        <v>3</v>
      </c>
      <c r="K318" s="84"/>
      <c r="L318" s="85">
        <v>648</v>
      </c>
      <c r="M318" s="72">
        <f t="shared" si="12"/>
        <v>1944</v>
      </c>
    </row>
    <row r="319" spans="2:13" s="4" customFormat="1" ht="64.5" hidden="1" customHeight="1" outlineLevel="1" x14ac:dyDescent="0.25">
      <c r="B319" s="65"/>
      <c r="C319" s="47"/>
      <c r="D319" s="68"/>
      <c r="E319" s="69"/>
      <c r="F319" s="70"/>
      <c r="G319" s="71"/>
      <c r="H319" s="71"/>
      <c r="I319" s="70"/>
      <c r="J319" s="71"/>
      <c r="K319" s="71"/>
      <c r="L319" s="72"/>
      <c r="M319" s="72"/>
    </row>
    <row r="320" spans="2:13" s="4" customFormat="1" ht="64.5" hidden="1" customHeight="1" outlineLevel="1" x14ac:dyDescent="0.25">
      <c r="C320" s="47"/>
    </row>
    <row r="321" spans="2:15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5" s="4" customFormat="1" ht="64.5" hidden="1" customHeight="1" outlineLevel="1" x14ac:dyDescent="0.25">
      <c r="B322" s="65"/>
      <c r="C322" s="47"/>
      <c r="D322" s="68"/>
      <c r="E322" s="69"/>
      <c r="F322" s="70"/>
      <c r="G322" s="71"/>
      <c r="H322" s="71"/>
      <c r="I322" s="70"/>
      <c r="J322" s="71"/>
      <c r="K322" s="71"/>
      <c r="L322" s="72"/>
      <c r="M322" s="72"/>
    </row>
    <row r="323" spans="2:15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5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5" s="4" customFormat="1" ht="64.5" hidden="1" customHeight="1" outlineLevel="1" x14ac:dyDescent="0.25">
      <c r="C325" s="47"/>
    </row>
    <row r="326" spans="2:15" s="4" customFormat="1" ht="64.5" customHeight="1" outlineLevel="1" x14ac:dyDescent="0.25">
      <c r="B326" s="83">
        <v>43648</v>
      </c>
      <c r="C326" s="47"/>
      <c r="D326" s="69" t="s">
        <v>535</v>
      </c>
      <c r="E326" s="69" t="s">
        <v>5</v>
      </c>
      <c r="F326" s="69" t="s">
        <v>540</v>
      </c>
      <c r="G326" s="69" t="s">
        <v>537</v>
      </c>
      <c r="H326" s="84" t="s">
        <v>60</v>
      </c>
      <c r="I326" s="86" t="s">
        <v>538</v>
      </c>
      <c r="J326" s="84">
        <v>3</v>
      </c>
      <c r="K326" s="84"/>
      <c r="L326" s="85">
        <v>648</v>
      </c>
      <c r="M326" s="72">
        <f>(J326+K326)*L326</f>
        <v>1944</v>
      </c>
    </row>
    <row r="327" spans="2:15" s="4" customFormat="1" ht="64.5" customHeight="1" outlineLevel="1" x14ac:dyDescent="0.25">
      <c r="B327" s="87">
        <v>43664</v>
      </c>
      <c r="C327" s="84"/>
      <c r="D327" s="84" t="s">
        <v>541</v>
      </c>
      <c r="E327" s="84" t="s">
        <v>5</v>
      </c>
      <c r="F327" s="82" t="s">
        <v>542</v>
      </c>
      <c r="G327" s="84" t="s">
        <v>543</v>
      </c>
      <c r="H327" s="84" t="s">
        <v>60</v>
      </c>
      <c r="I327" s="84" t="s">
        <v>544</v>
      </c>
      <c r="J327" s="84">
        <v>2</v>
      </c>
      <c r="K327" s="84"/>
      <c r="L327" s="85">
        <v>648</v>
      </c>
      <c r="M327" s="72">
        <f>(J327+K327)*L327</f>
        <v>1296</v>
      </c>
    </row>
    <row r="328" spans="2:15" s="4" customFormat="1" ht="64.5" hidden="1" customHeight="1" outlineLevel="1" x14ac:dyDescent="0.25">
      <c r="B328" s="88" t="s">
        <v>534</v>
      </c>
      <c r="C328" s="81"/>
      <c r="D328" s="89"/>
      <c r="E328" s="89"/>
      <c r="F328" s="89"/>
      <c r="G328" s="89"/>
      <c r="H328" s="89"/>
      <c r="I328" s="89"/>
      <c r="J328" s="89"/>
      <c r="K328" s="89"/>
      <c r="L328" s="90"/>
      <c r="M328" s="91">
        <f>SUM(M317:M327)</f>
        <v>7128</v>
      </c>
    </row>
    <row r="329" spans="2:15" s="4" customFormat="1" ht="64.5" customHeight="1" outlineLevel="1" x14ac:dyDescent="0.25">
      <c r="B329" s="65">
        <v>43655</v>
      </c>
      <c r="C329" s="81"/>
      <c r="D329" s="69" t="s">
        <v>28</v>
      </c>
      <c r="E329" s="69" t="s">
        <v>29</v>
      </c>
      <c r="F329" s="69" t="s">
        <v>545</v>
      </c>
      <c r="G329" s="69" t="s">
        <v>546</v>
      </c>
      <c r="H329" s="69" t="s">
        <v>547</v>
      </c>
      <c r="I329" s="69" t="s">
        <v>548</v>
      </c>
      <c r="J329" s="69">
        <v>2.5</v>
      </c>
      <c r="K329" s="92"/>
      <c r="L329" s="93">
        <v>405</v>
      </c>
      <c r="M329" s="72">
        <v>810</v>
      </c>
      <c r="N329" s="3"/>
      <c r="O329" s="3"/>
    </row>
    <row r="330" spans="2:15" s="4" customFormat="1" ht="64.5" customHeight="1" outlineLevel="1" x14ac:dyDescent="0.5">
      <c r="B330" s="95">
        <v>43664</v>
      </c>
      <c r="C330" s="47"/>
      <c r="D330" s="94" t="s">
        <v>37</v>
      </c>
      <c r="E330" s="94" t="s">
        <v>29</v>
      </c>
      <c r="F330" s="94" t="s">
        <v>549</v>
      </c>
      <c r="G330" s="94" t="s">
        <v>543</v>
      </c>
      <c r="H330" s="94" t="s">
        <v>547</v>
      </c>
      <c r="I330" s="94" t="s">
        <v>544</v>
      </c>
      <c r="J330" s="94">
        <v>2.5</v>
      </c>
      <c r="K330" s="94"/>
      <c r="L330" s="96">
        <v>405</v>
      </c>
      <c r="M330" s="96">
        <v>810</v>
      </c>
    </row>
    <row r="331" spans="2:15" s="4" customFormat="1" ht="64.5" customHeight="1" outlineLevel="1" x14ac:dyDescent="0.5">
      <c r="B331" s="95">
        <v>43664</v>
      </c>
      <c r="C331" s="47"/>
      <c r="D331" s="94" t="s">
        <v>535</v>
      </c>
      <c r="E331" s="94" t="s">
        <v>5</v>
      </c>
      <c r="F331" s="94" t="s">
        <v>549</v>
      </c>
      <c r="G331" s="94" t="s">
        <v>543</v>
      </c>
      <c r="H331" s="94" t="s">
        <v>547</v>
      </c>
      <c r="I331" s="94" t="s">
        <v>544</v>
      </c>
      <c r="J331" s="94">
        <v>2</v>
      </c>
      <c r="K331" s="94"/>
      <c r="L331" s="96">
        <v>648</v>
      </c>
      <c r="M331" s="96">
        <v>1296</v>
      </c>
    </row>
    <row r="332" spans="2:15" s="4" customFormat="1" ht="64.5" customHeight="1" outlineLevel="1" x14ac:dyDescent="0.25">
      <c r="C332" s="47"/>
    </row>
    <row r="333" spans="2:15" s="4" customFormat="1" ht="15" customHeight="1" outlineLevel="1" x14ac:dyDescent="0.5">
      <c r="B333" s="66"/>
      <c r="C333" s="47"/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2:15" s="4" customFormat="1" ht="33.75" x14ac:dyDescent="0.5">
      <c r="B334" s="67"/>
      <c r="C334" s="47" t="s">
        <v>281</v>
      </c>
      <c r="D334" s="73"/>
      <c r="E334" s="74"/>
      <c r="F334" s="75"/>
      <c r="G334" s="76"/>
      <c r="H334" s="76"/>
      <c r="I334" s="77"/>
      <c r="J334" s="77"/>
      <c r="K334" s="77"/>
      <c r="L334" s="63"/>
      <c r="M334" s="64"/>
    </row>
    <row r="335" spans="2:15" x14ac:dyDescent="0.25">
      <c r="B335" s="1"/>
      <c r="C335" s="1"/>
      <c r="D335" s="1"/>
      <c r="E335" s="1"/>
      <c r="F335" s="1"/>
      <c r="J335" s="5"/>
      <c r="K335" s="5"/>
      <c r="L335" s="5"/>
    </row>
    <row r="336" spans="2:15" x14ac:dyDescent="0.25">
      <c r="B336" s="1"/>
      <c r="C336" s="1"/>
      <c r="D336" s="1"/>
      <c r="E336" s="1"/>
      <c r="F336" s="1"/>
      <c r="J336" s="5"/>
      <c r="K336" s="5"/>
      <c r="L336" s="5"/>
    </row>
    <row r="337" spans="2:12" x14ac:dyDescent="0.25">
      <c r="B337" s="1"/>
      <c r="C337" s="1"/>
      <c r="D337" s="1"/>
      <c r="E337" s="1"/>
      <c r="F337" s="1"/>
      <c r="J337" s="5"/>
      <c r="K337" s="5"/>
      <c r="L337" s="5"/>
    </row>
    <row r="338" spans="2:12" x14ac:dyDescent="0.25">
      <c r="B338" s="1"/>
      <c r="C338" s="1"/>
      <c r="D338" s="1"/>
      <c r="E338" s="1"/>
      <c r="F338" s="1"/>
      <c r="J338" s="5"/>
      <c r="K338" s="5"/>
      <c r="L338" s="5"/>
    </row>
    <row r="339" spans="2:12" x14ac:dyDescent="0.25">
      <c r="B339" s="1"/>
      <c r="C339" s="1"/>
      <c r="D339" s="1"/>
      <c r="E339" s="1"/>
      <c r="F339" s="1"/>
      <c r="J339" s="5"/>
      <c r="K339" s="5"/>
      <c r="L339" s="5"/>
    </row>
    <row r="340" spans="2:12" x14ac:dyDescent="0.25">
      <c r="B340" s="1"/>
      <c r="C340" s="1"/>
      <c r="D340" s="1"/>
      <c r="E340" s="1"/>
      <c r="F340" s="1"/>
      <c r="J340" s="5"/>
      <c r="K340" s="5"/>
      <c r="L340" s="5"/>
    </row>
    <row r="341" spans="2:12" x14ac:dyDescent="0.25">
      <c r="B341" s="1"/>
      <c r="C341" s="1"/>
      <c r="D341" s="1"/>
      <c r="E341" s="1"/>
      <c r="F341" s="1"/>
    </row>
    <row r="342" spans="2:12" x14ac:dyDescent="0.25">
      <c r="B342" s="1"/>
      <c r="C342" s="1"/>
      <c r="D342" s="1"/>
      <c r="E342" s="1"/>
      <c r="F342" s="1"/>
    </row>
    <row r="343" spans="2:12" x14ac:dyDescent="0.25">
      <c r="B343" s="1"/>
      <c r="C343" s="1"/>
      <c r="D343" s="1"/>
      <c r="E343" s="1"/>
      <c r="F343" s="1"/>
    </row>
    <row r="344" spans="2:12" x14ac:dyDescent="0.25">
      <c r="B344" s="1"/>
      <c r="C344" s="1"/>
      <c r="D344" s="1"/>
      <c r="E344" s="1"/>
      <c r="F344" s="1"/>
    </row>
    <row r="345" spans="2:12" x14ac:dyDescent="0.25">
      <c r="B345" s="1"/>
      <c r="C345" s="1"/>
      <c r="D345" s="1"/>
      <c r="E345" s="1"/>
      <c r="F345" s="1"/>
    </row>
    <row r="346" spans="2:12" x14ac:dyDescent="0.25">
      <c r="B346" s="1"/>
      <c r="C346" s="1"/>
      <c r="D346" s="1"/>
      <c r="E346" s="1"/>
      <c r="F346" s="1"/>
    </row>
    <row r="347" spans="2:12" x14ac:dyDescent="0.25">
      <c r="B347" s="1"/>
      <c r="C347" s="1"/>
      <c r="D347" s="1"/>
      <c r="E347" s="1"/>
      <c r="F347" s="1"/>
    </row>
    <row r="348" spans="2:12" x14ac:dyDescent="0.25">
      <c r="B348" s="1"/>
      <c r="C348" s="1"/>
      <c r="D348" s="1"/>
      <c r="E348" s="1"/>
      <c r="F348" s="1"/>
    </row>
    <row r="349" spans="2:12" x14ac:dyDescent="0.25">
      <c r="B349" s="1"/>
      <c r="C349" s="1"/>
      <c r="D349" s="1"/>
      <c r="E349" s="1"/>
      <c r="F349" s="1"/>
    </row>
    <row r="350" spans="2:12" x14ac:dyDescent="0.25">
      <c r="B350" s="1"/>
      <c r="C350" s="1"/>
      <c r="D350" s="1"/>
      <c r="E350" s="1"/>
      <c r="F350" s="1"/>
    </row>
    <row r="351" spans="2:12" x14ac:dyDescent="0.25">
      <c r="B351" s="1"/>
      <c r="C351" s="1"/>
      <c r="D351" s="1"/>
      <c r="E351" s="1"/>
      <c r="F351" s="1"/>
    </row>
    <row r="352" spans="2:12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</sheetData>
  <autoFilter ref="B8:M328" xr:uid="{00000000-0009-0000-0000-000000000000}">
    <filterColumn colId="0">
      <filters>
        <dateGroupItem year="2019" dateTimeGrouping="year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16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2018-08-21T19:15:03Z</cp:lastPrinted>
  <dcterms:created xsi:type="dcterms:W3CDTF">2016-07-14T16:49:38Z</dcterms:created>
  <dcterms:modified xsi:type="dcterms:W3CDTF">2019-09-17T13:18:54Z</dcterms:modified>
</cp:coreProperties>
</file>